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henry.rincon\Documents\HENRY FERNANDO 2019\PLAN DE ADQUISICIONES 2019\PUBLICACION EN SECOP II\"/>
    </mc:Choice>
  </mc:AlternateContent>
  <xr:revisionPtr revIDLastSave="0" documentId="13_ncr:1_{C2DB483C-3B3D-4324-B810-A79E5AD89705}" xr6:coauthVersionLast="36" xr6:coauthVersionMax="36" xr10:uidLastSave="{00000000-0000-0000-0000-000000000000}"/>
  <bookViews>
    <workbookView xWindow="0" yWindow="0" windowWidth="25200" windowHeight="11175" xr2:uid="{00000000-000D-0000-FFFF-FFFF00000000}"/>
  </bookViews>
  <sheets>
    <sheet name="Hoja1" sheetId="4" r:id="rId1"/>
    <sheet name="Adquisiciones  " sheetId="2" r:id="rId2"/>
    <sheet name="archivo de datos" sheetId="3" r:id="rId3"/>
  </sheets>
  <definedNames>
    <definedName name="_xlnm._FilterDatabase" localSheetId="1" hidden="1">'Adquisiciones  '!$A$4:$AS$571</definedName>
  </definedNames>
  <calcPr calcId="191029"/>
  <pivotCaches>
    <pivotCache cacheId="3" r:id="rId4"/>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93" i="4" l="1"/>
  <c r="R570" i="2" l="1"/>
  <c r="R569" i="2"/>
  <c r="R568" i="2"/>
  <c r="R567" i="2"/>
  <c r="R566" i="2"/>
  <c r="R565" i="2"/>
  <c r="R564" i="2"/>
  <c r="R563" i="2"/>
  <c r="R562" i="2"/>
  <c r="R561" i="2"/>
  <c r="R560" i="2"/>
  <c r="R559" i="2"/>
  <c r="R558" i="2"/>
  <c r="R557" i="2"/>
  <c r="R556" i="2"/>
  <c r="R555" i="2"/>
  <c r="R554" i="2"/>
  <c r="R553" i="2"/>
  <c r="R552" i="2"/>
  <c r="R551" i="2"/>
  <c r="R550" i="2"/>
  <c r="R549" i="2"/>
  <c r="R548" i="2"/>
  <c r="R547" i="2"/>
  <c r="R546" i="2"/>
  <c r="R545" i="2"/>
  <c r="R544" i="2"/>
  <c r="R543" i="2"/>
  <c r="R542" i="2"/>
  <c r="R541" i="2"/>
  <c r="R540" i="2"/>
  <c r="R539" i="2"/>
  <c r="R538" i="2"/>
  <c r="R537" i="2"/>
  <c r="R536" i="2"/>
  <c r="R535" i="2"/>
  <c r="R534" i="2"/>
  <c r="R533" i="2"/>
  <c r="R532" i="2"/>
  <c r="R531" i="2"/>
  <c r="R530" i="2"/>
  <c r="R529" i="2"/>
  <c r="R528" i="2"/>
  <c r="R527" i="2"/>
  <c r="R526" i="2"/>
  <c r="R525" i="2"/>
  <c r="R524" i="2"/>
  <c r="R523" i="2"/>
  <c r="R522" i="2"/>
  <c r="R521" i="2"/>
  <c r="R520" i="2"/>
  <c r="R519" i="2"/>
  <c r="R518" i="2"/>
  <c r="R517" i="2"/>
  <c r="R516" i="2"/>
  <c r="R515" i="2"/>
  <c r="R514" i="2"/>
  <c r="R513" i="2"/>
  <c r="R512" i="2"/>
  <c r="R511" i="2"/>
  <c r="R510" i="2"/>
  <c r="R509" i="2"/>
  <c r="R508" i="2"/>
  <c r="R507" i="2"/>
  <c r="R506" i="2"/>
  <c r="R505" i="2"/>
  <c r="R504" i="2"/>
  <c r="R503" i="2"/>
  <c r="R502" i="2"/>
  <c r="R501"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5" i="2"/>
  <c r="R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Henry Fernando Rincón Torres</author>
  </authors>
  <commentList>
    <comment ref="AB3" authorId="0" shapeId="0" xr:uid="{FC3E7BF6-1932-439F-94C0-480AD80FE87A}">
      <text>
        <r>
          <rPr>
            <b/>
            <sz val="9"/>
            <color indexed="81"/>
            <rFont val="Tahoma"/>
            <family val="2"/>
          </rPr>
          <t>Henry Fernando Rincón Torres:</t>
        </r>
        <r>
          <rPr>
            <sz val="9"/>
            <color indexed="81"/>
            <rFont val="Tahoma"/>
            <family val="2"/>
          </rPr>
          <t xml:space="preserve">
Por favor </t>
        </r>
      </text>
    </comment>
    <comment ref="AD4" authorId="0" shapeId="0" xr:uid="{9A592D70-86B5-41E0-A8E0-1FF61CC61178}">
      <text>
        <r>
          <rPr>
            <b/>
            <sz val="11"/>
            <color indexed="81"/>
            <rFont val="Tahoma"/>
            <family val="2"/>
          </rPr>
          <t>Henry Fernando Rincón Torres:</t>
        </r>
        <r>
          <rPr>
            <sz val="11"/>
            <color indexed="81"/>
            <rFont val="Tahoma"/>
            <family val="2"/>
          </rPr>
          <t xml:space="preserve">
Primer Bloque:      28 de diciembre de 2018
Segundo Bloque:  15 de enero de 2019
Tercer Bloque:      30 de enero de 2019
Cuarto Bloque:     15 de febrero de 2019</t>
        </r>
        <r>
          <rPr>
            <sz val="9"/>
            <color indexed="81"/>
            <rFont val="Tahoma"/>
            <charset val="1"/>
          </rPr>
          <t xml:space="preserve">
</t>
        </r>
      </text>
    </comment>
  </commentList>
</comments>
</file>

<file path=xl/sharedStrings.xml><?xml version="1.0" encoding="utf-8"?>
<sst xmlns="http://schemas.openxmlformats.org/spreadsheetml/2006/main" count="117962" uniqueCount="109373">
  <si>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</si>
  <si>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</si>
  <si>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</si>
  <si>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</si>
  <si>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</si>
  <si>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</si>
  <si>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</si>
  <si>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</si>
  <si>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</si>
  <si>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</si>
  <si>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</si>
  <si>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</si>
  <si>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</si>
  <si>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</si>
  <si>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</si>
  <si>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</si>
  <si>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</si>
  <si>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</si>
  <si>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</si>
  <si>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</si>
  <si>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</si>
  <si>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</si>
  <si>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</si>
  <si>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</si>
  <si>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</si>
  <si>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</si>
  <si>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</si>
  <si>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</si>
  <si>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</si>
  <si>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</si>
  <si>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</si>
  <si>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</si>
  <si>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</si>
  <si>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</si>
  <si>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</si>
  <si>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</si>
  <si>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</si>
  <si>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</si>
  <si>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</si>
  <si>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</si>
  <si>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</si>
  <si>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</si>
  <si>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</si>
  <si>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</si>
  <si>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</si>
  <si>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</si>
  <si>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</si>
  <si>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</si>
  <si>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</si>
  <si>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</si>
  <si>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</si>
  <si>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</si>
  <si>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</si>
  <si>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</si>
  <si>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</si>
  <si>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</si>
  <si>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</si>
  <si>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</si>
  <si>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</si>
  <si>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</si>
  <si>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</si>
  <si>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</si>
  <si>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</si>
  <si>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</si>
  <si>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</si>
  <si>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</si>
  <si>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</si>
  <si>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</si>
  <si>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</si>
  <si>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</si>
  <si>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</si>
  <si>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</si>
  <si>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</si>
  <si>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</si>
  <si>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</si>
  <si>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</si>
  <si>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</si>
  <si>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</si>
  <si>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</si>
  <si>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</si>
  <si>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</si>
  <si>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</si>
  <si>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</si>
  <si>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</si>
  <si>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</si>
  <si>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</si>
  <si>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</si>
  <si>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</si>
  <si>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</si>
  <si>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</si>
  <si>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</si>
  <si>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</si>
  <si>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</si>
  <si>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</si>
  <si>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</si>
  <si>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</si>
  <si>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</si>
  <si>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</si>
  <si>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</si>
  <si>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</si>
  <si>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</si>
  <si>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</si>
  <si>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</si>
  <si>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</si>
  <si>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</si>
  <si>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</si>
  <si>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</si>
  <si>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</si>
  <si>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</si>
  <si>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</si>
  <si>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</si>
  <si>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</si>
  <si>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</si>
  <si>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</si>
  <si>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</si>
  <si>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</si>
  <si>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</si>
  <si>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</si>
  <si>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</si>
  <si>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</si>
  <si>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</si>
  <si>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</si>
  <si>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</si>
  <si>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</si>
  <si>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</si>
  <si>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</si>
  <si>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</si>
  <si>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</si>
  <si>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</si>
  <si>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</si>
  <si>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</si>
  <si>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</si>
  <si>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</si>
  <si>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</si>
  <si>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</si>
  <si>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</si>
  <si>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</si>
  <si>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</si>
  <si>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</si>
  <si>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</si>
  <si>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</si>
  <si>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</si>
  <si>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</si>
  <si>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</si>
  <si>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</si>
  <si>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</si>
  <si>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</si>
  <si>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</si>
  <si>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</si>
  <si>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</si>
  <si>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</si>
  <si>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</si>
  <si>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</si>
  <si>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</si>
  <si>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</si>
  <si>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</si>
  <si>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</si>
  <si>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</si>
  <si>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</si>
  <si>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</si>
  <si>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</si>
  <si>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</si>
  <si>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</si>
  <si>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</si>
  <si>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</si>
  <si>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</si>
  <si>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</si>
  <si>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</si>
  <si>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</si>
  <si>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</si>
  <si>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</si>
  <si>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</si>
  <si>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</si>
  <si>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</si>
  <si>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</si>
  <si>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</si>
  <si>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</si>
  <si>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</si>
  <si>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</si>
  <si>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</si>
  <si>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</si>
  <si>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</si>
  <si>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</si>
  <si>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</si>
  <si>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</si>
  <si>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</si>
  <si>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</si>
  <si>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</si>
  <si>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</si>
  <si>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</si>
  <si>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</si>
  <si>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</si>
  <si>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</si>
  <si>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</si>
  <si>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</si>
  <si>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</si>
  <si>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</si>
  <si>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</si>
  <si>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</si>
  <si>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</si>
  <si>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</si>
  <si>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</si>
  <si>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</si>
  <si>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</si>
  <si>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</si>
  <si>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</si>
  <si>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</si>
  <si>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</si>
  <si>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</si>
  <si>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</si>
  <si>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</si>
  <si>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</si>
  <si>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</si>
  <si>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</si>
  <si>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</si>
  <si>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</si>
  <si>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</si>
  <si>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</si>
  <si>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</si>
  <si>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</si>
  <si>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</si>
  <si>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</si>
  <si>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</si>
  <si>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</si>
  <si>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</si>
  <si>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</si>
  <si>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</si>
  <si>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</si>
  <si>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</si>
  <si>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</si>
  <si>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</si>
  <si>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</si>
  <si>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</si>
  <si>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</si>
  <si>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</si>
  <si>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</si>
  <si>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</si>
  <si>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</si>
  <si>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</si>
  <si>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</si>
  <si>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</si>
  <si>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</si>
  <si>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</si>
  <si>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</si>
  <si>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</si>
  <si>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</si>
  <si>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</si>
  <si>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</si>
  <si>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</si>
  <si>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</si>
  <si>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</si>
  <si>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</si>
  <si>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</si>
  <si>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</si>
  <si>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</si>
  <si>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</si>
  <si>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</si>
  <si>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</si>
  <si>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</si>
  <si>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</si>
  <si>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</si>
  <si>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</si>
  <si>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</si>
  <si>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</si>
  <si>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</si>
  <si>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</si>
  <si>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</si>
  <si>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</si>
  <si>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</si>
  <si>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</si>
  <si>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</si>
  <si>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</si>
  <si>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</si>
  <si>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</si>
  <si>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</si>
  <si>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</si>
  <si>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</si>
  <si>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</si>
  <si>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</si>
  <si>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</si>
  <si>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</si>
  <si>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</si>
  <si>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</si>
  <si>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</si>
  <si>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</si>
  <si>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</si>
  <si>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</si>
  <si>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</si>
  <si>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</si>
  <si>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</si>
  <si>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</si>
  <si>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</si>
  <si>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</si>
  <si>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</si>
  <si>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</si>
  <si>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</si>
  <si>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</si>
  <si>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</si>
  <si>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</si>
  <si>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</si>
  <si>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</si>
  <si>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</si>
  <si>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</si>
  <si>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</si>
  <si>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</si>
  <si>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</si>
  <si>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</si>
  <si>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</si>
  <si>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</si>
  <si>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</si>
  <si>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</si>
  <si>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</si>
  <si>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</si>
  <si>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</si>
  <si>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</si>
  <si>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</si>
  <si>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</si>
  <si>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</si>
  <si>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</si>
  <si>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</si>
  <si>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</si>
  <si>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</si>
  <si>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</si>
  <si>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</si>
  <si>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</si>
  <si>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</si>
  <si>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</si>
  <si>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</si>
  <si>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</si>
  <si>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</si>
  <si>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</si>
  <si>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</si>
  <si>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</si>
  <si>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</si>
  <si>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</si>
  <si>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</si>
  <si>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</si>
  <si>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</si>
  <si>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</si>
  <si>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</si>
  <si>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</si>
  <si>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</si>
  <si>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</si>
  <si>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</si>
  <si>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</si>
  <si>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</si>
  <si>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</si>
  <si>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</si>
  <si>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</si>
  <si>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</si>
  <si>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</si>
  <si>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</si>
  <si>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</si>
  <si>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</si>
  <si>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</si>
  <si>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</si>
  <si>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</si>
  <si>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</si>
  <si>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</si>
  <si>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</si>
  <si>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</si>
  <si>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</si>
  <si>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</si>
  <si>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</si>
  <si>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</si>
  <si>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</si>
  <si>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</si>
  <si>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</si>
  <si>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</si>
  <si>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</si>
  <si>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</si>
  <si>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</si>
  <si>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</si>
  <si>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</si>
  <si>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</si>
  <si>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</si>
  <si>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</si>
  <si>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</si>
  <si>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</si>
  <si>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</si>
  <si>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</si>
  <si>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</si>
  <si>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</si>
  <si>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</si>
  <si>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</si>
  <si>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</si>
  <si>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</si>
  <si>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</si>
  <si>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</si>
  <si>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</si>
  <si>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</si>
  <si>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</si>
  <si>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</si>
  <si>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</si>
  <si>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</si>
  <si>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</si>
  <si>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</si>
  <si>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</si>
  <si>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</si>
  <si>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</si>
  <si>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</si>
  <si>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</si>
  <si>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</si>
  <si>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</si>
  <si>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</si>
  <si>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</si>
  <si>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</si>
  <si>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</si>
  <si>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</si>
  <si>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</si>
  <si>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</si>
  <si>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</si>
  <si>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</si>
  <si>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</si>
  <si>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</si>
  <si>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</si>
  <si>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</si>
  <si>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</si>
  <si>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</si>
  <si>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</si>
  <si>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</si>
  <si>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</si>
  <si>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</si>
  <si>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</si>
  <si>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</si>
  <si>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</si>
  <si>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</si>
  <si>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</si>
  <si>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</si>
  <si>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</si>
  <si>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</si>
  <si>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</si>
  <si>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</si>
  <si>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</si>
  <si>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</si>
  <si>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</si>
  <si>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</si>
  <si>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</si>
  <si>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</si>
  <si>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</si>
  <si>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</si>
  <si>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</si>
  <si>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</si>
  <si>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</si>
  <si>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</si>
  <si>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</si>
  <si>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</si>
  <si>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</si>
  <si>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</si>
  <si>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</si>
  <si>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</si>
  <si>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</si>
  <si>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</si>
  <si>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</si>
  <si>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</si>
  <si>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</si>
  <si>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</si>
  <si>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</si>
  <si>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</si>
  <si>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</si>
  <si>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</si>
  <si>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</si>
  <si>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</si>
  <si>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</si>
  <si>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</si>
  <si>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</si>
  <si>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</si>
  <si>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</si>
  <si>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</si>
  <si>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</si>
  <si>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</si>
  <si>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</si>
  <si>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</si>
  <si>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</si>
  <si>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</si>
  <si>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</si>
  <si>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</si>
  <si>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</si>
  <si>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</si>
  <si>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</si>
  <si>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</si>
  <si>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</si>
  <si>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</si>
  <si>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</si>
  <si>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</si>
  <si>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</si>
  <si>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</si>
  <si>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</si>
  <si>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</si>
  <si>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</si>
  <si>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</si>
  <si>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</si>
  <si>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</si>
  <si>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</si>
  <si>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</si>
  <si>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</si>
  <si>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</si>
  <si>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</si>
  <si>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</si>
  <si>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</si>
  <si>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</si>
  <si>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</si>
  <si>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</si>
  <si>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</si>
  <si>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</si>
  <si>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</si>
  <si>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</si>
  <si>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</si>
  <si>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</si>
  <si>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</si>
  <si>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</si>
  <si>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</si>
  <si>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</si>
  <si>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</si>
  <si>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</si>
  <si>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</si>
  <si>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</si>
  <si>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</si>
  <si>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</si>
  <si>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</si>
  <si>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</si>
  <si>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</si>
  <si>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</si>
  <si>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</si>
  <si>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</si>
  <si>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</si>
  <si>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</si>
  <si>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</si>
  <si>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</si>
  <si>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</si>
  <si>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</si>
  <si>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</si>
  <si>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</si>
  <si>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</si>
  <si>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</si>
  <si>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</si>
  <si>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</si>
  <si>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</si>
  <si>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</si>
  <si>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</si>
  <si>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</si>
  <si>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</si>
  <si>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</si>
  <si>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</si>
  <si>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</si>
  <si>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</si>
  <si>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</si>
  <si>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</si>
  <si>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</si>
  <si>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</si>
  <si>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</si>
  <si>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</si>
  <si>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</si>
  <si>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</si>
  <si>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</si>
  <si>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</si>
  <si>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</si>
  <si>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</si>
  <si>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</si>
  <si>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</si>
  <si>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</si>
  <si>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</si>
  <si>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</si>
  <si>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</si>
  <si>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</si>
  <si>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</si>
  <si>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</si>
  <si>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</si>
  <si>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</si>
  <si>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</si>
  <si>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</si>
  <si>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</si>
  <si>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</si>
  <si>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</si>
  <si>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</si>
  <si>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</si>
  <si>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</si>
  <si>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</si>
  <si>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</si>
  <si>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</si>
  <si>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</si>
  <si>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</si>
  <si>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</si>
  <si>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</si>
  <si>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</si>
  <si>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</si>
  <si>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</si>
  <si>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</si>
  <si>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</si>
  <si>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</si>
  <si>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</si>
  <si>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</si>
  <si>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</si>
  <si>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</si>
  <si>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</si>
  <si>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</si>
  <si>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</si>
  <si>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</si>
  <si>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</si>
  <si>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</si>
  <si>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</si>
  <si>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</si>
  <si>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</si>
  <si>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</si>
  <si>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</si>
  <si>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</si>
  <si>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</si>
  <si>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</si>
  <si>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</si>
  <si>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</si>
  <si>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</si>
  <si>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</si>
  <si>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</si>
  <si>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</si>
  <si>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</si>
  <si>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</si>
  <si>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</si>
  <si>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</si>
  <si>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</si>
  <si>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</si>
  <si>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</si>
  <si>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</si>
  <si>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</si>
  <si>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</si>
  <si>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</si>
  <si>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</si>
  <si>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</si>
  <si>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</si>
  <si>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</si>
  <si>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</si>
  <si>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</si>
  <si>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</si>
  <si>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</si>
  <si>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</si>
  <si>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</si>
  <si>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</si>
  <si>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</si>
  <si>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</si>
  <si>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</si>
  <si>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</si>
  <si>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</si>
  <si>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</si>
  <si>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</si>
  <si>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</si>
  <si>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</si>
  <si>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</si>
  <si>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</si>
  <si>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</si>
  <si>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</si>
  <si>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</si>
  <si>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</si>
  <si>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</si>
  <si>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</si>
  <si>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</si>
  <si>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</si>
  <si>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</si>
  <si>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</si>
  <si>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</si>
  <si>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</si>
  <si>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</si>
  <si>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</si>
  <si>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</si>
  <si>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</si>
  <si>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</si>
  <si>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</si>
  <si>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</si>
  <si>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</si>
  <si>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</si>
  <si>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</si>
  <si>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</si>
  <si>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</si>
  <si>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</si>
  <si>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</si>
  <si>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</si>
  <si>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</si>
  <si>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</si>
  <si>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</si>
  <si>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</si>
  <si>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</si>
  <si>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</si>
  <si>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</si>
  <si>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</si>
  <si>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</si>
  <si>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</si>
  <si>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</si>
  <si>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</si>
  <si>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</si>
  <si>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</si>
  <si>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</si>
  <si>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</si>
  <si>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</si>
  <si>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</si>
  <si>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</si>
  <si>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</si>
  <si>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</si>
  <si>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</si>
  <si>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</si>
  <si>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</si>
  <si>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</si>
  <si>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</si>
  <si>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</si>
  <si>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</si>
  <si>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</si>
  <si>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</si>
  <si>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</si>
  <si>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</si>
  <si>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</si>
  <si>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</si>
  <si>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</si>
  <si>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</si>
  <si>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</si>
  <si>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</si>
  <si>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</si>
  <si>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</si>
  <si>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</si>
  <si>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</si>
  <si>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</si>
  <si>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</si>
  <si>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</si>
  <si>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</si>
  <si>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</si>
  <si>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</si>
  <si>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</si>
  <si>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</si>
  <si>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</si>
  <si>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</si>
  <si>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</si>
  <si>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</si>
  <si>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</si>
  <si>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</si>
  <si>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</si>
  <si>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</si>
  <si>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</si>
  <si>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</si>
  <si>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</si>
  <si>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</si>
  <si>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</si>
  <si>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</si>
  <si>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</si>
  <si>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</si>
  <si>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</si>
  <si>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</si>
  <si>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</si>
  <si>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</si>
  <si>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</si>
  <si>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</si>
  <si>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</si>
  <si>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</si>
  <si>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</si>
  <si>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</si>
  <si>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</si>
  <si>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</si>
  <si>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</si>
  <si>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</si>
  <si>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</si>
  <si>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</si>
  <si>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</si>
  <si>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</si>
  <si>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</si>
  <si>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</si>
  <si>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</si>
  <si>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</si>
  <si>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</si>
  <si>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</si>
  <si>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</si>
  <si>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</si>
  <si>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</si>
  <si>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</si>
  <si>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</si>
  <si>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</si>
  <si>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</si>
  <si>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</si>
  <si>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</si>
  <si>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</si>
  <si>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</si>
  <si>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</si>
  <si>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</si>
  <si>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</si>
  <si>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</si>
  <si>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</si>
  <si>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</si>
  <si>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</si>
  <si>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</si>
  <si>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</si>
  <si>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</si>
  <si>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</si>
  <si>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</si>
  <si>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</si>
  <si>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</si>
  <si>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</si>
  <si>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</si>
  <si>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</si>
  <si>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</si>
  <si>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</si>
  <si>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</si>
  <si>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</si>
  <si>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</si>
  <si>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</si>
  <si>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</si>
  <si>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</si>
  <si>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</si>
  <si>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</si>
  <si>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</si>
  <si>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</si>
  <si>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</si>
  <si>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</si>
  <si>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</si>
  <si>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</si>
  <si>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</si>
  <si>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</si>
  <si>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</si>
  <si>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</si>
  <si>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</si>
  <si>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</si>
  <si>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</si>
  <si>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</si>
  <si>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</si>
  <si>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</si>
  <si>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</si>
  <si>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</si>
  <si>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</si>
  <si>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</si>
  <si>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</si>
  <si>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</si>
  <si>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</si>
  <si>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</si>
  <si>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</si>
  <si>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</si>
  <si>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</si>
  <si>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</si>
  <si>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</si>
  <si>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</si>
  <si>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</si>
  <si>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</si>
  <si>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</si>
  <si>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</si>
  <si>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</si>
  <si>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</si>
  <si>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</si>
  <si>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</si>
  <si>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</si>
  <si>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</si>
  <si>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</si>
  <si>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</si>
  <si>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</si>
  <si>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</si>
  <si>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</si>
  <si>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</si>
  <si>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</si>
  <si>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</si>
  <si>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</si>
  <si>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</si>
  <si>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</si>
  <si>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</si>
  <si>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</si>
  <si>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</si>
  <si>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</si>
  <si>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</si>
  <si>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</si>
  <si>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</si>
  <si>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</si>
  <si>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</si>
  <si>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</si>
  <si>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</si>
  <si>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</si>
  <si>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</si>
  <si>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</si>
  <si>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</si>
  <si>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</si>
  <si>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</si>
  <si>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</si>
  <si>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</si>
  <si>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</si>
  <si>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</si>
  <si>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</si>
  <si>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</si>
  <si>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</si>
  <si>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</si>
  <si>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</si>
  <si>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</si>
  <si>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</si>
  <si>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</si>
  <si>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</si>
  <si>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</si>
  <si>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</si>
  <si>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</si>
  <si>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</si>
  <si>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</si>
  <si>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</si>
  <si>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</si>
  <si>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</si>
  <si>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</si>
  <si>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</si>
  <si>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</si>
  <si>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</si>
  <si>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</si>
  <si>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</si>
  <si>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</si>
  <si>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</si>
  <si>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</si>
  <si>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</si>
  <si>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</si>
  <si>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</si>
  <si>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</si>
  <si>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</si>
  <si>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</si>
  <si>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</si>
  <si>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</si>
  <si>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</si>
  <si>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</si>
  <si>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</si>
  <si>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</si>
  <si>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</si>
  <si>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</si>
  <si>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</si>
  <si>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</si>
  <si>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</si>
  <si>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</si>
  <si>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</si>
  <si>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</si>
  <si>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</si>
  <si>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</si>
  <si>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</si>
  <si>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</si>
  <si>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</si>
  <si>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</si>
  <si>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</si>
  <si>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</si>
  <si>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</si>
  <si>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</si>
  <si>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</si>
  <si>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</si>
  <si>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</si>
  <si>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</si>
  <si>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</si>
  <si>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</si>
  <si>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</si>
  <si>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</si>
  <si>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</si>
  <si>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</si>
  <si>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</si>
  <si>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</si>
  <si>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</si>
  <si>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</si>
  <si>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</si>
  <si>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</si>
  <si>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</si>
  <si>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</si>
  <si>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</si>
  <si>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</si>
  <si>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</si>
  <si>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</si>
  <si>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</si>
  <si>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</si>
  <si>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</si>
  <si>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</si>
  <si>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</si>
  <si>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</si>
  <si>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</si>
  <si>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</si>
  <si>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</si>
  <si>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</si>
  <si>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</si>
  <si>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</si>
  <si>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</si>
  <si>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</si>
  <si>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</si>
  <si>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</si>
  <si>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</si>
  <si>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</si>
  <si>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</si>
  <si>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</si>
  <si>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</si>
  <si>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</si>
  <si>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</si>
  <si>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</si>
  <si>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</si>
  <si>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</si>
  <si>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</si>
  <si>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</si>
  <si>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</si>
  <si>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</si>
  <si>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</si>
  <si>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</si>
  <si>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</si>
  <si>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</si>
  <si>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</si>
  <si>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</si>
  <si>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</si>
  <si>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</si>
  <si>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</si>
  <si>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</si>
  <si>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</si>
  <si>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</si>
  <si>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</si>
  <si>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</si>
  <si>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</si>
  <si>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</si>
  <si>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</si>
  <si>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</si>
  <si>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</si>
  <si>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</si>
  <si>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</si>
  <si>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</si>
  <si>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</si>
  <si>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</si>
  <si>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</si>
  <si>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</si>
  <si>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</si>
  <si>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</si>
  <si>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</si>
  <si>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</si>
  <si>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</si>
  <si>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</si>
  <si>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</si>
  <si>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</si>
  <si>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</si>
  <si>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</si>
  <si>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</si>
  <si>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</si>
  <si>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</si>
  <si>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</si>
  <si>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</si>
  <si>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</si>
  <si>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</si>
  <si>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</si>
  <si>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</si>
  <si>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</si>
  <si>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</si>
  <si>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</si>
  <si>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</si>
  <si>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</si>
  <si>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</si>
  <si>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</si>
  <si>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</si>
  <si>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</si>
  <si>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</si>
  <si>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</si>
  <si>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</si>
  <si>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</si>
  <si>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</si>
  <si>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</si>
  <si>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</si>
  <si>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</si>
  <si>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</si>
  <si>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</si>
  <si>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</si>
  <si>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</si>
  <si>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</si>
  <si>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</si>
  <si>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</si>
  <si>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</si>
  <si>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</si>
  <si>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</si>
  <si>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</si>
  <si>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</si>
  <si>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</si>
  <si>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</si>
  <si>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</si>
  <si>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</si>
  <si>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</si>
  <si>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</si>
  <si>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</si>
  <si>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</si>
  <si>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</si>
  <si>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</si>
  <si>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</si>
  <si>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</si>
  <si>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</si>
  <si>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</si>
  <si>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</si>
  <si>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</si>
  <si>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</si>
  <si>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</si>
  <si>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</si>
  <si>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</si>
  <si>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</si>
  <si>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</si>
  <si>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</si>
  <si>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</si>
  <si>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</si>
  <si>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</si>
  <si>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</si>
  <si>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</si>
  <si>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</si>
  <si>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</si>
  <si>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</si>
  <si>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</si>
  <si>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</si>
  <si>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</si>
  <si>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</si>
  <si>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</si>
  <si>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</si>
  <si>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</si>
  <si>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</si>
  <si>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</si>
  <si>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</si>
  <si>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</si>
  <si>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</si>
  <si>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</si>
  <si>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</si>
  <si>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</si>
  <si>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</si>
  <si>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</si>
  <si>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</si>
  <si>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</si>
  <si>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</si>
  <si>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</si>
  <si>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</si>
  <si>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</si>
  <si>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</si>
  <si>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</si>
  <si>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</si>
  <si>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</si>
  <si>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</si>
  <si>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</si>
  <si>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</si>
  <si>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</si>
  <si>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</si>
  <si>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</si>
  <si>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</si>
  <si>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</si>
  <si>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</si>
  <si>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</si>
  <si>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</si>
  <si>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</si>
  <si>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</si>
  <si>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</si>
  <si>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</si>
  <si>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</si>
  <si>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</si>
  <si>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</si>
  <si>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</si>
  <si>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</si>
  <si>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</si>
  <si>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</si>
  <si>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</si>
  <si>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</si>
  <si>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</si>
  <si>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</si>
  <si>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</si>
  <si>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</si>
  <si>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</si>
  <si>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</si>
  <si>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</si>
  <si>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</si>
  <si>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</si>
  <si>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</si>
  <si>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</si>
  <si>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</si>
  <si>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</si>
  <si>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</si>
  <si>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</si>
  <si>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</si>
  <si>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</si>
  <si>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</si>
  <si>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</si>
  <si>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</si>
  <si>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</si>
  <si>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</si>
  <si>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</si>
  <si>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</si>
  <si>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</si>
  <si>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</si>
  <si>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</si>
  <si>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</si>
  <si>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</si>
  <si>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</si>
  <si>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</si>
  <si>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</si>
  <si>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</si>
  <si>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</si>
  <si>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</si>
  <si>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</si>
  <si>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</si>
  <si>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</si>
  <si>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</si>
  <si>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</si>
  <si>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</si>
  <si>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</si>
  <si>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</si>
  <si>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</si>
  <si>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</si>
  <si>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</si>
  <si>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</si>
  <si>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</si>
  <si>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</si>
  <si>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</si>
  <si>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</si>
  <si>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</si>
  <si>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</si>
  <si>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</si>
  <si>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</si>
  <si>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</si>
  <si>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</si>
  <si>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</si>
  <si>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</si>
  <si>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</si>
  <si>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</si>
  <si>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</si>
  <si>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</si>
  <si>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</si>
  <si>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</si>
  <si>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</si>
  <si>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</si>
  <si>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</si>
  <si>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</si>
  <si>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</si>
  <si>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</si>
  <si>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</si>
  <si>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</si>
  <si>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</si>
  <si>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</si>
  <si>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</si>
  <si>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</si>
  <si>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</si>
  <si>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</si>
  <si>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</si>
  <si>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</si>
  <si>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</si>
  <si>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</si>
  <si>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</si>
  <si>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</si>
  <si>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</si>
  <si>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</si>
  <si>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</si>
  <si>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</si>
  <si>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</si>
  <si>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</si>
  <si>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</si>
  <si>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</si>
  <si>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</si>
  <si>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</si>
  <si>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</si>
  <si>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</si>
  <si>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</si>
  <si>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</si>
  <si>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</si>
  <si>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</si>
  <si>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</si>
  <si>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</si>
  <si>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</si>
  <si>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</si>
  <si>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</si>
  <si>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</si>
  <si>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</si>
  <si>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</si>
  <si>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</si>
  <si>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</si>
  <si>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</si>
  <si>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</si>
  <si>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</si>
  <si>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</si>
  <si>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</si>
  <si>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</si>
  <si>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</si>
  <si>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</si>
  <si>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</si>
  <si>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</si>
  <si>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</si>
  <si>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</si>
  <si>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</si>
  <si>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</si>
  <si>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</si>
  <si>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</si>
  <si>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</si>
  <si>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</si>
  <si>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</si>
  <si>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</si>
  <si>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</si>
  <si>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</si>
  <si>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</si>
  <si>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</si>
  <si>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</si>
  <si>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</si>
  <si>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</si>
  <si>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</si>
  <si>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</si>
  <si>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</si>
  <si>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</si>
  <si>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</si>
  <si>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</si>
  <si>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</si>
  <si>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</si>
  <si>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</si>
  <si>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</si>
  <si>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</si>
  <si>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</si>
  <si>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</si>
  <si>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</si>
  <si>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</si>
  <si>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</si>
  <si>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</si>
  <si>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</si>
  <si>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</si>
  <si>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</si>
  <si>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</si>
  <si>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</si>
  <si>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</si>
  <si>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</si>
  <si>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</si>
  <si>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</si>
  <si>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</si>
  <si>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</si>
  <si>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</si>
  <si>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</si>
  <si>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</si>
  <si>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</si>
  <si>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</si>
  <si>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</si>
  <si>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</si>
  <si>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</si>
  <si>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</si>
  <si>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</si>
  <si>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</si>
  <si>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</si>
  <si>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</si>
  <si>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</si>
  <si>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</si>
  <si>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</si>
  <si>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</si>
  <si>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</si>
  <si>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</si>
  <si>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</si>
  <si>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</si>
  <si>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</si>
  <si>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</si>
  <si>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</si>
  <si>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</si>
  <si>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</si>
  <si>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</si>
  <si>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</si>
  <si>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</si>
  <si>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</si>
  <si>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</si>
  <si>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</si>
  <si>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</si>
  <si>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</si>
  <si>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</si>
  <si>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</si>
  <si>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</si>
  <si>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</si>
  <si>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</si>
  <si>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</si>
  <si>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</si>
  <si>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</si>
  <si>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</si>
  <si>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</si>
  <si>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</si>
  <si>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</si>
  <si>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</si>
  <si>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</si>
  <si>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</si>
  <si>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</si>
  <si>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</si>
  <si>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</si>
  <si>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</si>
  <si>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</si>
  <si>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</si>
  <si>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</si>
  <si>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</si>
  <si>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</si>
  <si>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</si>
  <si>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</si>
  <si>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</si>
  <si>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</si>
  <si>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</si>
  <si>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</si>
  <si>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</si>
  <si>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</si>
  <si>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</si>
  <si>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</si>
  <si>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</si>
  <si>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</si>
  <si>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</si>
  <si>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</si>
  <si>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</si>
  <si>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</si>
  <si>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</si>
  <si>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</si>
  <si>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</si>
  <si>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</si>
  <si>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</si>
  <si>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</si>
  <si>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</si>
  <si>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</si>
  <si>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</si>
  <si>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</si>
  <si>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</si>
  <si>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</si>
  <si>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</si>
  <si>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</si>
  <si>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</si>
  <si>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</si>
  <si>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</si>
  <si>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</si>
  <si>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</si>
  <si>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</si>
  <si>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</si>
  <si>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</si>
  <si>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</si>
  <si>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</si>
  <si>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</si>
  <si>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</si>
  <si>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</si>
  <si>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</si>
  <si>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</si>
  <si>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</si>
  <si>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</si>
  <si>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</si>
  <si>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</si>
  <si>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</si>
  <si>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</si>
  <si>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</si>
  <si>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</si>
  <si>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</si>
  <si>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</si>
  <si>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</si>
  <si>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</si>
  <si>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</si>
  <si>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</si>
  <si>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</si>
  <si>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</si>
  <si>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</si>
  <si>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</si>
  <si>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</si>
  <si>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</si>
  <si>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</si>
  <si>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</si>
  <si>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</si>
  <si>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</si>
  <si>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</si>
  <si>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</si>
  <si>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</si>
  <si>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</si>
  <si>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</si>
  <si>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</si>
  <si>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</si>
  <si>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</si>
  <si>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</si>
  <si>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</si>
  <si>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</si>
  <si>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</si>
  <si>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</si>
  <si>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</si>
  <si>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</si>
  <si>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</si>
  <si>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</si>
  <si>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</si>
  <si>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</si>
  <si>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</si>
  <si>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</si>
  <si>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</si>
  <si>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</si>
  <si>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</si>
  <si>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</si>
  <si>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</si>
  <si>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</si>
  <si>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</si>
  <si>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</si>
  <si>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</si>
  <si>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</si>
  <si>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</si>
  <si>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</si>
  <si>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</si>
  <si>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</si>
  <si>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</si>
  <si>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</si>
  <si>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</si>
  <si>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</si>
  <si>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</si>
  <si>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</si>
  <si>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</si>
  <si>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</si>
  <si>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</si>
  <si>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</si>
  <si>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</si>
  <si>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</si>
  <si>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</si>
  <si>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</si>
  <si>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</si>
  <si>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</si>
  <si>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</si>
  <si>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</si>
  <si>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</si>
  <si>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</si>
  <si>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</si>
  <si>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</si>
  <si>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</si>
  <si>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</si>
  <si>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</si>
  <si>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</si>
  <si>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</si>
  <si>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</si>
  <si>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</si>
  <si>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</si>
  <si>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</si>
  <si>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</si>
  <si>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</si>
  <si>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</si>
  <si>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</si>
  <si>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</si>
  <si>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</si>
  <si>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</si>
  <si>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</si>
  <si>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</si>
  <si>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</si>
  <si>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</si>
  <si>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</si>
  <si>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</si>
  <si>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</si>
  <si>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</si>
  <si>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</si>
  <si>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</si>
  <si>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</si>
  <si>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</si>
  <si>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</si>
  <si>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</si>
  <si>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</si>
  <si>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</si>
  <si>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</si>
  <si>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</si>
  <si>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</si>
  <si>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</si>
  <si>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</si>
  <si>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</si>
  <si>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</si>
  <si>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</si>
  <si>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</si>
  <si>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</si>
  <si>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</si>
  <si>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</si>
  <si>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</si>
  <si>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</si>
  <si>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</si>
  <si>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</si>
  <si>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</si>
  <si>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</si>
  <si>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</si>
  <si>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</si>
  <si>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</si>
  <si>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</si>
  <si>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</si>
  <si>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</si>
  <si>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</si>
  <si>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</si>
  <si>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</si>
  <si>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</si>
  <si>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</si>
  <si>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</si>
  <si>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</si>
  <si>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</si>
  <si>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</si>
  <si>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</si>
  <si>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</si>
  <si>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</si>
  <si>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</si>
  <si>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</si>
  <si>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</si>
  <si>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</si>
  <si>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</si>
  <si>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</si>
  <si>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</si>
  <si>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</si>
  <si>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</si>
  <si>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</si>
  <si>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</si>
  <si>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</si>
  <si>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</si>
  <si>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</si>
  <si>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</si>
  <si>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</si>
  <si>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</si>
  <si>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</si>
  <si>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</si>
  <si>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</si>
  <si>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</si>
  <si>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</si>
  <si>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</si>
  <si>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</si>
  <si>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</si>
  <si>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</si>
  <si>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</si>
  <si>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</si>
  <si>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</si>
  <si>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</si>
  <si>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</si>
  <si>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</si>
  <si>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</si>
  <si>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</si>
  <si>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</si>
  <si>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</si>
  <si>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</si>
  <si>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</si>
  <si>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</si>
  <si>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</si>
  <si>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</si>
  <si>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</si>
  <si>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</si>
  <si>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</si>
  <si>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</si>
  <si>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</si>
  <si>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</si>
  <si>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</si>
  <si>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</si>
  <si>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</si>
  <si>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</si>
  <si>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</si>
  <si>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</si>
  <si>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</si>
  <si>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</si>
  <si>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</si>
  <si>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</si>
  <si>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</si>
  <si>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</si>
  <si>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</si>
  <si>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</si>
  <si>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</si>
  <si>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</si>
  <si>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</si>
  <si>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</si>
  <si>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</si>
  <si>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</si>
  <si>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</si>
  <si>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</si>
  <si>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</si>
  <si>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</si>
  <si>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</si>
  <si>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</si>
  <si>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</si>
  <si>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</si>
  <si>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</si>
  <si>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</si>
  <si>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</si>
  <si>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</si>
  <si>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</si>
  <si>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</si>
  <si>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</si>
  <si>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</si>
  <si>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</si>
  <si>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</si>
  <si>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</si>
  <si>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</si>
  <si>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</si>
  <si>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</si>
  <si>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</si>
  <si>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</si>
  <si>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</si>
  <si>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</si>
  <si>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</si>
  <si>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</si>
  <si>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</si>
  <si>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</si>
  <si>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</si>
  <si>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</si>
  <si>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</si>
  <si>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</si>
  <si>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</si>
  <si>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</si>
  <si>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</si>
  <si>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</si>
  <si>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</si>
  <si>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</si>
  <si>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</si>
  <si>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</si>
  <si>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</si>
  <si>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</si>
  <si>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</si>
  <si>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</si>
  <si>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</si>
  <si>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</si>
  <si>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</si>
  <si>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</si>
  <si>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</si>
  <si>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</si>
  <si>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</si>
  <si>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</si>
  <si>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</si>
  <si>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</si>
  <si>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</si>
  <si>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</si>
  <si>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</si>
  <si>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</si>
  <si>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</si>
  <si>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</si>
  <si>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</si>
  <si>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</si>
  <si>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</si>
  <si>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</si>
  <si>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</si>
  <si>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</si>
  <si>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</si>
  <si>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</si>
  <si>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</si>
  <si>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</si>
  <si>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</si>
  <si>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</si>
  <si>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</si>
  <si>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</si>
  <si>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</si>
  <si>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</si>
  <si>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</si>
  <si>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</si>
  <si>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</si>
  <si>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</si>
  <si>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</si>
  <si>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</si>
  <si>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</si>
  <si>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</si>
  <si>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</si>
  <si>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</si>
  <si>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</si>
  <si>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</si>
  <si>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</si>
  <si>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</si>
  <si>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</si>
  <si>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</si>
  <si>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</si>
  <si>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</si>
  <si>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</si>
  <si>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</si>
  <si>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</si>
  <si>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</si>
  <si>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</si>
  <si>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</si>
  <si>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</si>
  <si>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</si>
  <si>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</si>
  <si>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</si>
  <si>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</si>
  <si>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</si>
  <si>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</si>
  <si>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</si>
  <si>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</si>
  <si>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</si>
  <si>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</si>
  <si>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</si>
  <si>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</si>
  <si>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</si>
  <si>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</si>
  <si>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</si>
  <si>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</si>
  <si>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</si>
  <si>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</si>
  <si>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</si>
  <si>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</si>
  <si>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</si>
  <si>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</si>
  <si>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</si>
  <si>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</si>
  <si>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</si>
  <si>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</si>
  <si>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</si>
  <si>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</si>
  <si>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</si>
  <si>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</si>
  <si>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</si>
  <si>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</si>
  <si>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</si>
  <si>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</si>
  <si>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</si>
  <si>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</si>
  <si>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</si>
  <si>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</si>
  <si>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</si>
  <si>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</si>
  <si>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</si>
  <si>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</si>
  <si>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</si>
  <si>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</si>
  <si>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</si>
  <si>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</si>
  <si>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</si>
  <si>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</si>
  <si>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</si>
  <si>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</si>
  <si>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</si>
  <si>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</si>
  <si>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</si>
  <si>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</si>
  <si>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</si>
  <si>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</si>
  <si>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</si>
  <si>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</si>
  <si>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</si>
  <si>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</si>
  <si>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</si>
  <si>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</si>
  <si>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</si>
  <si>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</si>
  <si>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</si>
  <si>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</si>
  <si>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</si>
  <si>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</si>
  <si>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</si>
  <si>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</si>
  <si>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</si>
  <si>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</si>
  <si>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</si>
  <si>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</si>
  <si>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</si>
  <si>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</si>
  <si>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</si>
  <si>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</si>
  <si>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</si>
  <si>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</si>
  <si>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</si>
  <si>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</si>
  <si>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</si>
  <si>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</si>
  <si>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</si>
  <si>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</si>
  <si>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</si>
  <si>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</si>
  <si>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</si>
  <si>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</si>
  <si>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</si>
  <si>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</si>
  <si>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</si>
  <si>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</si>
  <si>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</si>
  <si>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</si>
  <si>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</si>
  <si>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</si>
  <si>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</si>
  <si>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</si>
  <si>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</si>
  <si>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</si>
  <si>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</si>
  <si>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</si>
  <si>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</si>
  <si>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</si>
  <si>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</si>
  <si>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</si>
  <si>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</si>
  <si>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</si>
  <si>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</si>
  <si>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</si>
  <si>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</si>
  <si>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</si>
  <si>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</si>
  <si>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</si>
  <si>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</si>
  <si>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</si>
  <si>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</si>
  <si>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</si>
  <si>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</si>
  <si>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</si>
  <si>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</si>
  <si>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</si>
  <si>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</si>
  <si>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</si>
  <si>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</si>
  <si>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</si>
  <si>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</si>
  <si>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</si>
  <si>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</si>
  <si>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</si>
  <si>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</si>
  <si>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</si>
  <si>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</si>
  <si>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</si>
  <si>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</si>
  <si>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</si>
  <si>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</si>
  <si>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</si>
  <si>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</si>
  <si>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</si>
  <si>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</si>
  <si>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</si>
  <si>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</si>
  <si>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</si>
  <si>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</si>
  <si>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</si>
  <si>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</si>
  <si>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</si>
  <si>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</si>
  <si>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</si>
  <si>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</si>
  <si>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</si>
  <si>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</si>
  <si>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</si>
  <si>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</si>
  <si>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</si>
  <si>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</si>
  <si>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</si>
  <si>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</si>
  <si>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</si>
  <si>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</si>
  <si>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</si>
  <si>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</si>
  <si>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</si>
  <si>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</si>
  <si>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</si>
  <si>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</si>
  <si>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</si>
  <si>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</si>
  <si>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</si>
  <si>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</si>
  <si>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</si>
  <si>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</si>
  <si>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</si>
  <si>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</si>
  <si>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</si>
  <si>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</si>
  <si>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</si>
  <si>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</si>
  <si>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</si>
  <si>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</si>
  <si>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</si>
  <si>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</si>
  <si>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</si>
  <si>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</si>
  <si>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</si>
  <si>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</si>
  <si>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</si>
  <si>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</si>
  <si>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</si>
  <si>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</si>
  <si>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</si>
  <si>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</si>
  <si>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</si>
  <si>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</si>
  <si>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</si>
  <si>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</si>
  <si>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</si>
  <si>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</si>
  <si>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</si>
  <si>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</si>
  <si>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</si>
  <si>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</si>
  <si>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</si>
  <si>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</si>
  <si>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</si>
  <si>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</si>
  <si>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</si>
  <si>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</si>
  <si>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</si>
  <si>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</si>
  <si>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</si>
  <si>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</si>
  <si>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</si>
  <si>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</si>
  <si>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</si>
  <si>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</si>
  <si>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</si>
  <si>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</si>
  <si>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</si>
  <si>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</si>
  <si>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</si>
  <si>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</si>
  <si>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</si>
  <si>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</si>
  <si>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</si>
  <si>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</si>
  <si>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</si>
  <si>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</si>
  <si>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</si>
  <si>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</si>
  <si>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</si>
  <si>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</si>
  <si>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</si>
  <si>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</si>
  <si>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</si>
  <si>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</si>
  <si>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</si>
  <si>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</si>
  <si>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</si>
  <si>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</si>
  <si>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</si>
  <si>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</si>
  <si>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</si>
  <si>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</si>
  <si>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</si>
  <si>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</si>
  <si>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</si>
  <si>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</si>
  <si>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</si>
  <si>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</si>
  <si>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</si>
  <si>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</si>
  <si>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</si>
  <si>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</si>
  <si>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</si>
  <si>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</si>
  <si>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</si>
  <si>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</si>
  <si>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</si>
  <si>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</si>
  <si>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</si>
  <si>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</si>
  <si>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</si>
  <si>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</si>
  <si>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</si>
  <si>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</si>
  <si>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</si>
  <si>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</si>
  <si>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</si>
  <si>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</si>
  <si>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</si>
  <si>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</si>
  <si>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</si>
  <si>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</si>
  <si>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</si>
  <si>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</si>
  <si>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</si>
  <si>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</si>
  <si>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</si>
  <si>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</si>
  <si>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</si>
  <si>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</si>
  <si>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</si>
  <si>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</si>
  <si>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</si>
  <si>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</si>
  <si>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</si>
  <si>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</si>
  <si>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</si>
  <si>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</si>
  <si>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</si>
  <si>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</si>
  <si>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</si>
  <si>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</si>
  <si>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</si>
  <si>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</si>
  <si>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</si>
  <si>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</si>
  <si>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</si>
  <si>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</si>
  <si>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</si>
  <si>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</si>
  <si>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</si>
  <si>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</si>
  <si>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</si>
  <si>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</si>
  <si>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</si>
  <si>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</si>
  <si>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</si>
  <si>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</si>
  <si>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</si>
  <si>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</si>
  <si>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</si>
  <si>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</si>
  <si>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</si>
  <si>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</si>
  <si>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</si>
  <si>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</si>
  <si>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</si>
  <si>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</si>
  <si>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</si>
  <si>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</si>
  <si>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</si>
  <si>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</si>
  <si>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</si>
  <si>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</si>
  <si>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</si>
  <si>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</si>
  <si>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</si>
  <si>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</si>
  <si>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</si>
  <si>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</si>
  <si>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</si>
  <si>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</si>
  <si>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</si>
  <si>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</si>
  <si>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</si>
  <si>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</si>
  <si>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</si>
  <si>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</si>
  <si>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</si>
  <si>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</si>
  <si>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</si>
  <si>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</si>
  <si>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</si>
  <si>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</si>
  <si>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</si>
  <si>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</si>
  <si>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</si>
  <si>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</si>
  <si>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</si>
  <si>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</si>
  <si>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</si>
  <si>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</si>
  <si>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</si>
  <si>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</si>
  <si>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</si>
  <si>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</si>
  <si>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</si>
  <si>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</si>
  <si>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</si>
  <si>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</si>
  <si>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</si>
  <si>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</si>
  <si>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</si>
  <si>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</si>
  <si>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</si>
  <si>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</si>
  <si>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</si>
  <si>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</si>
  <si>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</si>
  <si>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</si>
  <si>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</si>
  <si>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</si>
  <si>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</si>
  <si>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</si>
  <si>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</si>
  <si>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</si>
  <si>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</si>
  <si>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</si>
  <si>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</si>
  <si>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</si>
  <si>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</si>
  <si>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</si>
  <si>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</si>
  <si>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</si>
  <si>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</si>
  <si>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</si>
  <si>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</si>
  <si>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</si>
  <si>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</si>
  <si>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</si>
  <si>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</si>
  <si>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</si>
  <si>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</si>
  <si>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</si>
  <si>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</si>
  <si>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</si>
  <si>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</si>
  <si>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</si>
  <si>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</si>
  <si>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</si>
  <si>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</si>
  <si>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</si>
  <si>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</si>
  <si>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</si>
  <si>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</si>
  <si>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</si>
  <si>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</si>
  <si>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</si>
  <si>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</si>
  <si>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</si>
  <si>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</si>
  <si>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</si>
  <si>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</si>
  <si>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</si>
  <si>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</si>
  <si>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</si>
  <si>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</si>
  <si>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</si>
  <si>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</si>
  <si>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</si>
  <si>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</si>
  <si>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</si>
  <si>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</si>
  <si>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</si>
  <si>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</si>
  <si>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</si>
  <si>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</si>
  <si>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</si>
  <si>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</si>
  <si>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</si>
  <si>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</si>
  <si>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</si>
  <si>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</si>
  <si>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</si>
  <si>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</si>
  <si>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</si>
  <si>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</si>
  <si>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</si>
  <si>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</si>
  <si>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</si>
  <si>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</si>
  <si>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</si>
  <si>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</si>
  <si>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</si>
  <si>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</si>
  <si>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</si>
  <si>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</si>
  <si>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</si>
  <si>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</si>
  <si>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</si>
  <si>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</si>
  <si>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</si>
  <si>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</si>
  <si>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</si>
  <si>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</si>
  <si>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</si>
  <si>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</si>
  <si>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</si>
  <si>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</si>
  <si>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</si>
  <si>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</si>
  <si>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</si>
  <si>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</si>
  <si>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</si>
  <si>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</si>
  <si>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</si>
  <si>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</si>
  <si>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</si>
  <si>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</si>
  <si>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</si>
  <si>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</si>
  <si>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</si>
  <si>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</si>
  <si>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</si>
  <si>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</si>
  <si>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</si>
  <si>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</si>
  <si>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</si>
  <si>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</si>
  <si>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</si>
  <si>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</si>
  <si>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</si>
  <si>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</si>
  <si>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</si>
  <si>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</si>
  <si>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</si>
  <si>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</si>
  <si>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</si>
  <si>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</si>
  <si>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</si>
  <si>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</si>
  <si>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</si>
  <si>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</si>
  <si>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</si>
  <si>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</si>
  <si>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</si>
  <si>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</si>
  <si>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</si>
  <si>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</si>
  <si>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</si>
  <si>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</si>
  <si>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</si>
  <si>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</si>
  <si>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</si>
  <si>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</si>
  <si>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</si>
  <si>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</si>
  <si>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</si>
  <si>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</si>
  <si>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</si>
  <si>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</si>
  <si>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</si>
  <si>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</si>
  <si>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</si>
  <si>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</si>
  <si>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</si>
  <si>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</si>
  <si>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</si>
  <si>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</si>
  <si>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</si>
  <si>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</si>
  <si>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</si>
  <si>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</si>
  <si>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</si>
  <si>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</si>
  <si>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</si>
  <si>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</si>
  <si>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</si>
  <si>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</si>
  <si>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</si>
  <si>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</si>
  <si>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</si>
  <si>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</si>
  <si>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</si>
  <si>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</si>
  <si>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</si>
  <si>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</si>
  <si>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</si>
  <si>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</si>
  <si>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</si>
  <si>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</si>
  <si>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</si>
  <si>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</si>
  <si>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</si>
  <si>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</si>
  <si>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</si>
  <si>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</si>
  <si>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</si>
  <si>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</si>
  <si>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</si>
  <si>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</si>
  <si>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</si>
  <si>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</si>
  <si>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</si>
  <si>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</si>
  <si>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</si>
  <si>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</si>
  <si>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</si>
  <si>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</si>
  <si>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</si>
  <si>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</si>
  <si>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</si>
  <si>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</si>
  <si>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</si>
  <si>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</si>
  <si>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</si>
  <si>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</si>
  <si>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</si>
  <si>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</si>
  <si>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</si>
  <si>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</si>
  <si>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</si>
  <si>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</si>
  <si>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</si>
  <si>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</si>
  <si>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</si>
  <si>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</si>
  <si>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</si>
  <si>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</si>
  <si>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</si>
  <si>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</si>
  <si>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</si>
  <si>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</si>
  <si>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</si>
  <si>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</si>
  <si>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</si>
  <si>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</si>
  <si>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</si>
  <si>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</si>
  <si>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</si>
  <si>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</si>
  <si>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</si>
  <si>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</si>
  <si>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</si>
  <si>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</si>
  <si>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</si>
  <si>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</si>
  <si>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</si>
  <si>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</si>
  <si>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</si>
  <si>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</si>
  <si>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</si>
  <si>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</si>
  <si>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</si>
  <si>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</si>
  <si>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</si>
  <si>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</si>
  <si>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</si>
  <si>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</si>
  <si>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</si>
  <si>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</si>
  <si>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</si>
  <si>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</si>
  <si>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</si>
  <si>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</si>
  <si>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</si>
  <si>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</si>
  <si>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</si>
  <si>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</si>
  <si>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</si>
  <si>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</si>
  <si>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</si>
  <si>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</si>
  <si>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</si>
  <si>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</si>
  <si>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</si>
  <si>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</si>
  <si>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</si>
  <si>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</si>
  <si>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</si>
  <si>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</si>
  <si>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</si>
  <si>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</si>
  <si>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</si>
  <si>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</si>
  <si>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</si>
  <si>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</si>
  <si>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</si>
  <si>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</si>
  <si>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</si>
  <si>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</si>
  <si>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</si>
  <si>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</si>
  <si>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</si>
  <si>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</si>
  <si>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</si>
  <si>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</si>
  <si>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</si>
  <si>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</si>
  <si>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</si>
  <si>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</si>
  <si>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</si>
  <si>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</si>
  <si>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</si>
  <si>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</si>
  <si>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</si>
  <si>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</si>
  <si>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</si>
  <si>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</si>
  <si>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</si>
  <si>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</si>
  <si>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</si>
  <si>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</si>
  <si>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</si>
  <si>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</si>
  <si>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</si>
  <si>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</si>
  <si>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</si>
  <si>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</si>
  <si>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</si>
  <si>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</si>
  <si>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</si>
  <si>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</si>
  <si>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</si>
  <si>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</si>
  <si>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</si>
  <si>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</si>
  <si>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</si>
  <si>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</si>
  <si>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</si>
  <si>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</si>
  <si>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</si>
  <si>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</si>
  <si>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</si>
  <si>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</si>
  <si>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</si>
  <si>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</si>
  <si>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</si>
  <si>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</si>
  <si>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</si>
  <si>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</si>
  <si>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</si>
  <si>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</si>
  <si>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</si>
  <si>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</si>
  <si>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</si>
  <si>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</si>
  <si>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</si>
  <si>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</si>
  <si>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</si>
  <si>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</si>
  <si>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</si>
  <si>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</si>
  <si>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</si>
  <si>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</si>
  <si>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</si>
  <si>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</si>
  <si>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</si>
  <si>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</si>
  <si>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</si>
  <si>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</si>
  <si>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</si>
  <si>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</si>
  <si>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</si>
  <si>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</si>
  <si>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</si>
  <si>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</si>
  <si>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</si>
  <si>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</si>
  <si>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</si>
  <si>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</si>
  <si>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</si>
  <si>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</si>
  <si>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</si>
  <si>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</si>
  <si>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</si>
  <si>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</si>
  <si>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</si>
  <si>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</si>
  <si>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</si>
  <si>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</si>
  <si>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</si>
  <si>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</si>
  <si>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</si>
  <si>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</si>
  <si>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</si>
  <si>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</si>
  <si>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</si>
  <si>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</si>
  <si>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</si>
  <si>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</si>
  <si>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</si>
  <si>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</si>
  <si>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</si>
  <si>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</si>
  <si>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</si>
  <si>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</si>
  <si>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</si>
  <si>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</si>
  <si>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</si>
  <si>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</si>
  <si>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</si>
  <si>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</si>
  <si>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</si>
  <si>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</si>
  <si>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</si>
  <si>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</si>
  <si>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</si>
  <si>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</si>
  <si>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</si>
  <si>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</si>
  <si>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</si>
  <si>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</si>
  <si>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</si>
  <si>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</si>
  <si>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</si>
  <si>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</si>
  <si>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</si>
  <si>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</si>
  <si>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</si>
  <si>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</si>
  <si>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</si>
  <si>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</si>
  <si>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</si>
  <si>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</si>
  <si>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</si>
  <si>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</si>
  <si>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</si>
  <si>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</si>
  <si>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</si>
  <si>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</si>
  <si>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</si>
  <si>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</si>
  <si>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</si>
  <si>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</si>
  <si>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</si>
  <si>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</si>
  <si>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</si>
  <si>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</si>
  <si>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</si>
  <si>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</si>
  <si>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</si>
  <si>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</si>
  <si>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</si>
  <si>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</si>
  <si>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</si>
  <si>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</si>
  <si>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</si>
  <si>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</si>
  <si>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</si>
  <si>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</si>
  <si>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</si>
  <si>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</si>
  <si>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</si>
  <si>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</si>
  <si>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</si>
  <si>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</si>
  <si>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</si>
  <si>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</si>
  <si>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</si>
  <si>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</si>
  <si>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</si>
  <si>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</si>
  <si>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</si>
  <si>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</si>
  <si>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</si>
  <si>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</si>
  <si>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</si>
  <si>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</si>
  <si>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</si>
  <si>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</si>
  <si>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</si>
  <si>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</si>
  <si>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</si>
  <si>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</si>
  <si>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</si>
  <si>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</si>
  <si>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</si>
  <si>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</si>
  <si>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</si>
  <si>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</si>
  <si>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</si>
  <si>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</si>
  <si>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</si>
  <si>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</si>
  <si>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</si>
  <si>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</si>
  <si>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</si>
  <si>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</si>
  <si>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</si>
  <si>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</si>
  <si>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</si>
  <si>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</si>
  <si>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</si>
  <si>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</si>
  <si>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</si>
  <si>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</si>
  <si>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</si>
  <si>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</si>
  <si>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</si>
  <si>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</si>
  <si>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</si>
  <si>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</si>
  <si>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</si>
  <si>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</si>
  <si>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</si>
  <si>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</si>
  <si>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</si>
  <si>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</si>
  <si>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</si>
  <si>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</si>
  <si>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</si>
  <si>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</si>
  <si>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</si>
  <si>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</si>
  <si>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</si>
  <si>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</si>
  <si>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</si>
  <si>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</si>
  <si>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</si>
  <si>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</si>
  <si>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</si>
  <si>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</si>
  <si>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</si>
  <si>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</si>
  <si>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</si>
  <si>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</si>
  <si>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</si>
  <si>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</si>
  <si>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</si>
  <si>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</si>
  <si>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</si>
  <si>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</si>
  <si>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</si>
  <si>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</si>
  <si>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</si>
  <si>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</si>
  <si>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</si>
  <si>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</si>
  <si>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</si>
  <si>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</si>
  <si>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</si>
  <si>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</si>
  <si>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</si>
  <si>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</si>
  <si>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</si>
  <si>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</si>
  <si>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</si>
  <si>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</si>
  <si>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</si>
  <si>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</si>
  <si>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</si>
  <si>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</si>
  <si>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</si>
  <si>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</si>
  <si>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</si>
  <si>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</si>
  <si>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</si>
  <si>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</si>
  <si>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</si>
  <si>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</si>
  <si>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</si>
  <si>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</si>
  <si>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</si>
  <si>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</si>
  <si>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</si>
  <si>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</si>
  <si>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</si>
  <si>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</si>
  <si>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</si>
  <si>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</si>
  <si>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</si>
  <si>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</si>
  <si>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</si>
  <si>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</si>
  <si>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</si>
  <si>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</si>
  <si>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</si>
  <si>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</si>
  <si>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</si>
  <si>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</si>
  <si>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</si>
  <si>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</si>
  <si>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</si>
  <si>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</si>
  <si>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</si>
  <si>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</si>
  <si>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</si>
  <si>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</si>
  <si>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</si>
  <si>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</si>
  <si>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</si>
  <si>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</si>
  <si>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</si>
  <si>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</si>
  <si>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</si>
  <si>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</si>
  <si>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</si>
  <si>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</si>
  <si>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</si>
  <si>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</si>
  <si>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</si>
  <si>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</si>
  <si>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</si>
  <si>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</si>
  <si>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</si>
  <si>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</si>
  <si>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</si>
  <si>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</si>
  <si>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</si>
  <si>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</si>
  <si>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</si>
  <si>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</si>
  <si>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</si>
  <si>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</si>
  <si>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</si>
  <si>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</si>
  <si>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</si>
  <si>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</si>
  <si>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</si>
  <si>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</si>
  <si>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</si>
  <si>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</si>
  <si>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</si>
  <si>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</si>
  <si>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</si>
  <si>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</si>
  <si>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</si>
  <si>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</si>
  <si>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</si>
  <si>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</si>
  <si>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</si>
  <si>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</si>
  <si>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</si>
  <si>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</si>
  <si>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</si>
  <si>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</si>
  <si>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</si>
  <si>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</si>
  <si>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</si>
  <si>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</si>
  <si>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</si>
  <si>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</si>
  <si>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</si>
  <si>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</si>
  <si>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</si>
  <si>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</si>
  <si>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</si>
  <si>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</si>
  <si>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</si>
  <si>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</si>
  <si>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</si>
  <si>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</si>
  <si>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</si>
  <si>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</si>
  <si>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</si>
  <si>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</si>
  <si>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</si>
  <si>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</si>
  <si>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</si>
  <si>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</si>
  <si>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</si>
  <si>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</si>
  <si>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</si>
  <si>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</si>
  <si>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</si>
  <si>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</si>
  <si>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</si>
  <si>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</si>
  <si>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</si>
  <si>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</si>
  <si>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</si>
  <si>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</si>
  <si>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</si>
  <si>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</si>
  <si>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</si>
  <si>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</si>
  <si>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</si>
  <si>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</si>
  <si>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</si>
  <si>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</si>
  <si>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</si>
  <si>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</si>
  <si>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</si>
  <si>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</si>
  <si>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</si>
  <si>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</si>
  <si>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</si>
  <si>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</si>
  <si>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</si>
  <si>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</si>
  <si>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</si>
  <si>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</si>
  <si>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</si>
  <si>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</si>
  <si>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</si>
  <si>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</si>
  <si>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</si>
  <si>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</si>
  <si>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</si>
  <si>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</si>
  <si>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</si>
  <si>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</si>
  <si>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</si>
  <si>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</si>
  <si>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</si>
  <si>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</si>
  <si>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</si>
  <si>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</si>
  <si>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</si>
  <si>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</si>
  <si>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</si>
  <si>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</si>
  <si>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</si>
  <si>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</si>
  <si>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</si>
  <si>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</si>
  <si>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</si>
  <si>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</si>
  <si>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</si>
  <si>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</si>
  <si>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</si>
  <si>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</si>
  <si>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</si>
  <si>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</si>
  <si>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</si>
  <si>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</si>
  <si>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</si>
  <si>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</si>
  <si>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</si>
  <si>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</si>
  <si>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</si>
  <si>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</si>
  <si>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</si>
  <si>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</si>
  <si>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</si>
  <si>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</si>
  <si>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</si>
  <si>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</si>
  <si>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</si>
  <si>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</si>
  <si>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</si>
  <si>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</si>
  <si>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</si>
  <si>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</si>
  <si>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</si>
  <si>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</si>
  <si>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</si>
  <si>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</si>
  <si>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</si>
  <si>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</si>
  <si>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</si>
  <si>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</si>
  <si>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</si>
  <si>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</si>
  <si>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</si>
  <si>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</si>
  <si>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</si>
  <si>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</si>
  <si>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</si>
  <si>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</si>
  <si>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</si>
  <si>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</si>
  <si>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</si>
  <si>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</si>
  <si>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</si>
  <si>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</si>
  <si>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</si>
  <si>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</si>
  <si>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</si>
  <si>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</si>
  <si>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</si>
  <si>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</si>
  <si>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</si>
  <si>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</si>
  <si>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</si>
  <si>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</si>
  <si>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</si>
  <si>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</si>
  <si>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</si>
  <si>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</si>
  <si>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</si>
  <si>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</si>
  <si>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</si>
  <si>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</si>
  <si>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</si>
  <si>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</si>
  <si>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</si>
  <si>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</si>
  <si>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</si>
  <si>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</si>
  <si>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</si>
  <si>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</si>
  <si>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</si>
  <si>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</si>
  <si>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</si>
  <si>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</si>
  <si>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</si>
  <si>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</si>
  <si>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</si>
  <si>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</si>
  <si>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</si>
  <si>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</si>
  <si>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</si>
  <si>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</si>
  <si>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</si>
  <si>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</si>
  <si>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</si>
  <si>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</si>
  <si>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</si>
  <si>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</si>
  <si>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</si>
  <si>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</si>
  <si>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</si>
  <si>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</si>
  <si>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</si>
  <si>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</si>
  <si>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</si>
  <si>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</si>
  <si>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</si>
  <si>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</si>
  <si>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</si>
  <si>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</si>
  <si>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</si>
  <si>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</si>
  <si>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</si>
  <si>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</si>
  <si>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</si>
  <si>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</si>
  <si>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</si>
  <si>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</si>
  <si>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</si>
  <si>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</si>
  <si>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</si>
  <si>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</si>
  <si>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</si>
  <si>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</si>
  <si>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</si>
  <si>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</si>
  <si>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</si>
  <si>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</si>
  <si>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</si>
  <si>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</si>
  <si>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</si>
  <si>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</si>
  <si>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</si>
  <si>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</si>
  <si>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</si>
  <si>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</si>
  <si>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</si>
  <si>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</si>
  <si>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</si>
  <si>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</si>
  <si>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</si>
  <si>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</si>
  <si>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</si>
  <si>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</si>
  <si>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</si>
  <si>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</si>
  <si>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</si>
  <si>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</si>
  <si>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</si>
  <si>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</si>
  <si>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</si>
  <si>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</si>
  <si>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</si>
  <si>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</si>
  <si>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</si>
  <si>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</si>
  <si>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</si>
  <si>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</si>
  <si>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</si>
  <si>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</si>
  <si>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</si>
  <si>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</si>
  <si>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</si>
  <si>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</si>
  <si>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</si>
  <si>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</si>
  <si>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</si>
  <si>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</si>
  <si>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</si>
  <si>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</si>
  <si>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</si>
  <si>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</si>
  <si>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</si>
  <si>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</si>
  <si>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</si>
  <si>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</si>
  <si>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</si>
  <si>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</si>
  <si>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</si>
  <si>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</si>
  <si>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</si>
  <si>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</si>
  <si>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</si>
  <si>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</si>
  <si>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</si>
  <si>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</si>
  <si>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</si>
  <si>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</si>
  <si>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</si>
  <si>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</si>
  <si>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</si>
  <si>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</si>
  <si>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</si>
  <si>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</si>
  <si>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</si>
  <si>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</si>
  <si>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</si>
  <si>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</si>
  <si>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</si>
  <si>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</si>
  <si>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</si>
  <si>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</si>
  <si>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</si>
  <si>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</si>
  <si>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</si>
  <si>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</si>
  <si>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</si>
  <si>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</si>
  <si>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</si>
  <si>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</si>
  <si>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</si>
  <si>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</si>
  <si>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</si>
  <si>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</si>
  <si>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</si>
  <si>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</si>
  <si>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</si>
  <si>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</si>
  <si>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</si>
  <si>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</si>
  <si>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</si>
  <si>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</si>
  <si>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</si>
  <si>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</si>
  <si>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</si>
  <si>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</si>
  <si>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</si>
  <si>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</si>
  <si>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</si>
  <si>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</si>
  <si>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</si>
  <si>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</si>
  <si>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</si>
  <si>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</si>
  <si>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</si>
  <si>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</si>
  <si>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</si>
  <si>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</si>
  <si>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</si>
  <si>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</si>
  <si>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</si>
  <si>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</si>
  <si>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</si>
  <si>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</si>
  <si>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</si>
  <si>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</si>
  <si>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</si>
  <si>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</si>
  <si>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</si>
  <si>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</si>
  <si>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</si>
  <si>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</si>
  <si>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</si>
  <si>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</si>
  <si>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</si>
  <si>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</si>
  <si>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</si>
  <si>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</si>
  <si>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</si>
  <si>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</si>
  <si>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</si>
  <si>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</si>
  <si>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</si>
  <si>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</si>
  <si>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</si>
  <si>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</si>
  <si>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</si>
  <si>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</si>
  <si>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</si>
  <si>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</si>
  <si>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</si>
  <si>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</si>
  <si>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</si>
  <si>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</si>
  <si>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</si>
  <si>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</si>
  <si>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</si>
  <si>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</si>
  <si>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</si>
  <si>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</si>
  <si>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</si>
  <si>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</si>
  <si>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</si>
  <si>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</si>
  <si>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</si>
  <si>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</si>
  <si>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</si>
  <si>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</si>
  <si>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</si>
  <si>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</si>
  <si>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</si>
  <si>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</si>
  <si>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</si>
  <si>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</si>
  <si>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</si>
  <si>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</si>
  <si>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</si>
  <si>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</si>
  <si>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</si>
  <si>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</si>
  <si>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</si>
  <si>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</si>
  <si>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</si>
  <si>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</si>
  <si>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</si>
  <si>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</si>
  <si>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</si>
  <si>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</si>
  <si>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</si>
  <si>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</si>
  <si>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</si>
  <si>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</si>
  <si>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</si>
  <si>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</si>
  <si>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</si>
  <si>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</si>
  <si>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</si>
  <si>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</si>
  <si>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</si>
  <si>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</si>
  <si>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</si>
  <si>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</si>
  <si>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</si>
  <si>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</si>
  <si>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</si>
  <si>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</si>
  <si>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</si>
  <si>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</si>
  <si>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</si>
  <si>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</si>
  <si>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</si>
  <si>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</si>
  <si>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</si>
  <si>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</si>
  <si>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</si>
  <si>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</si>
  <si>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</si>
  <si>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</si>
  <si>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</si>
  <si>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</si>
  <si>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</si>
  <si>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</si>
  <si>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</si>
  <si>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</si>
  <si>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</si>
  <si>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</si>
  <si>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</si>
  <si>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</si>
  <si>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</si>
  <si>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</si>
  <si>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</si>
  <si>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</si>
  <si>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</si>
  <si>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</si>
  <si>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</si>
  <si>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</si>
  <si>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</si>
  <si>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</si>
  <si>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</si>
  <si>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</si>
  <si>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</si>
  <si>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</si>
  <si>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</si>
  <si>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</si>
  <si>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</si>
  <si>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</si>
  <si>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</si>
  <si>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</si>
  <si>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</si>
  <si>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</si>
  <si>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</si>
  <si>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</si>
  <si>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</si>
  <si>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</si>
  <si>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</si>
  <si>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</si>
  <si>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</si>
  <si>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</si>
  <si>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</si>
  <si>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</si>
  <si>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</si>
  <si>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</si>
  <si>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</si>
  <si>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</si>
  <si>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</si>
  <si>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</si>
  <si>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</si>
  <si>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</si>
  <si>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</si>
  <si>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</si>
  <si>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</si>
  <si>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</si>
  <si>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</si>
  <si>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</si>
  <si>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</si>
  <si>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</si>
  <si>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</si>
  <si>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</si>
  <si>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</si>
  <si>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</si>
  <si>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</si>
  <si>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</si>
  <si>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</si>
  <si>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</si>
  <si>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</si>
  <si>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</si>
  <si>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</si>
  <si>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</si>
  <si>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</si>
  <si>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</si>
  <si>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</si>
  <si>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</si>
  <si>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</si>
  <si>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</si>
  <si>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</si>
  <si>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</si>
  <si>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</si>
  <si>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</si>
  <si>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</si>
  <si>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</si>
  <si>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</si>
  <si>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</si>
  <si>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</si>
  <si>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</si>
  <si>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</si>
  <si>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</si>
  <si>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</si>
  <si>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</si>
  <si>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</si>
  <si>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</si>
  <si>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</si>
  <si>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</si>
  <si>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</si>
  <si>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</si>
  <si>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</si>
  <si>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</si>
  <si>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</si>
  <si>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</si>
  <si>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</si>
  <si>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</si>
  <si>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</si>
  <si>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</si>
  <si>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</si>
  <si>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</si>
  <si>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</si>
  <si>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</si>
  <si>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</si>
  <si>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</si>
  <si>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</si>
  <si>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</si>
  <si>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</si>
  <si>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</si>
  <si>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</si>
  <si>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</si>
  <si>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</si>
  <si>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</si>
  <si>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</si>
  <si>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</si>
  <si>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</si>
  <si>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</si>
  <si>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</si>
  <si>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</si>
  <si>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</si>
  <si>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</si>
  <si>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</si>
  <si>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</si>
  <si>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</si>
  <si>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</si>
  <si>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</si>
  <si>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</si>
  <si>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</si>
  <si>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</si>
  <si>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</si>
  <si>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</si>
  <si>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</si>
  <si>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</si>
  <si>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</si>
  <si>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</si>
  <si>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</si>
  <si>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</si>
  <si>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</si>
  <si>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</si>
  <si>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</si>
  <si>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</si>
  <si>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</si>
  <si>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</si>
  <si>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</si>
  <si>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</si>
  <si>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</si>
  <si>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</si>
  <si>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</si>
  <si>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</si>
  <si>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</si>
  <si>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</si>
  <si>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</si>
  <si>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</si>
  <si>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</si>
  <si>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</si>
  <si>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</si>
  <si>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</si>
  <si>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</si>
  <si>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</si>
  <si>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</si>
  <si>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</si>
  <si>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</si>
  <si>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</si>
  <si>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</si>
  <si>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</si>
  <si>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</si>
  <si>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</si>
  <si>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</si>
  <si>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</si>
  <si>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</si>
  <si>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</si>
  <si>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</si>
  <si>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</si>
  <si>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</si>
  <si>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</si>
  <si>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</si>
  <si>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</si>
  <si>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</si>
  <si>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</si>
  <si>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</si>
  <si>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</si>
  <si>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</si>
  <si>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</si>
  <si>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</si>
  <si>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</si>
  <si>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</si>
  <si>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</si>
  <si>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</si>
  <si>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</si>
  <si>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</si>
  <si>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</si>
  <si>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</si>
  <si>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</si>
  <si>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</si>
  <si>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</si>
  <si>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</si>
  <si>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</si>
  <si>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</si>
  <si>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</si>
  <si>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</si>
  <si>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</si>
  <si>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</si>
  <si>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</si>
  <si>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</si>
  <si>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</si>
  <si>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</si>
  <si>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</si>
  <si>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</si>
  <si>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</si>
  <si>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</si>
  <si>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</si>
  <si>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</si>
  <si>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</si>
  <si>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</si>
  <si>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</si>
  <si>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</si>
  <si>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</si>
  <si>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</si>
  <si>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</si>
  <si>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</si>
  <si>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</si>
  <si>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</si>
  <si>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</si>
  <si>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</si>
  <si>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</si>
  <si>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</si>
  <si>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</si>
  <si>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</si>
  <si>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</si>
  <si>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</si>
  <si>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</si>
  <si>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</si>
  <si>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</si>
  <si>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</si>
  <si>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</si>
  <si>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</si>
  <si>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</si>
  <si>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</si>
  <si>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</si>
  <si>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</si>
  <si>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</si>
  <si>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</si>
  <si>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</si>
  <si>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</si>
  <si>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</si>
  <si>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</si>
  <si>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</si>
  <si>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</si>
  <si>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</si>
  <si>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</si>
  <si>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</si>
  <si>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</si>
  <si>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</si>
  <si>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</si>
  <si>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</si>
  <si>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</si>
  <si>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</si>
  <si>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</si>
  <si>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</si>
  <si>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</si>
  <si>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</si>
  <si>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</si>
  <si>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</si>
  <si>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</si>
  <si>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</si>
  <si>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</si>
  <si>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</si>
  <si>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</si>
  <si>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</si>
  <si>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</si>
  <si>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</si>
  <si>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</si>
  <si>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</si>
  <si>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</si>
  <si>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</si>
  <si>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</si>
  <si>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</si>
  <si>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</si>
  <si>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</si>
  <si>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</si>
  <si>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</si>
  <si>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</si>
  <si>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</si>
  <si>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</si>
  <si>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</si>
  <si>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</si>
  <si>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</si>
  <si>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</si>
  <si>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</si>
  <si>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</si>
  <si>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</si>
  <si>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</si>
  <si>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</si>
  <si>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</si>
  <si>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</si>
  <si>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</si>
  <si>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</si>
  <si>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</si>
  <si>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</si>
  <si>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</si>
  <si>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</si>
  <si>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</si>
  <si>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</si>
  <si>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</si>
  <si>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</si>
  <si>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</si>
  <si>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</si>
  <si>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</si>
  <si>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</si>
  <si>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</si>
  <si>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</si>
  <si>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</si>
  <si>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</si>
  <si>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</si>
  <si>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</si>
  <si>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</si>
  <si>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</si>
  <si>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</si>
  <si>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</si>
  <si>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</si>
  <si>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</si>
  <si>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</si>
  <si>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</si>
  <si>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</si>
  <si>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</si>
  <si>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</si>
  <si>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</si>
  <si>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</si>
  <si>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</si>
  <si>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</si>
  <si>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</si>
  <si>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</si>
  <si>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</si>
  <si>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</si>
  <si>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</si>
  <si>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</si>
  <si>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</si>
  <si>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</si>
  <si>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</si>
  <si>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</si>
  <si>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</si>
  <si>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</si>
  <si>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</si>
  <si>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</si>
  <si>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</si>
  <si>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</si>
  <si>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</si>
  <si>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</si>
  <si>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</si>
  <si>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</si>
  <si>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</si>
  <si>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</si>
  <si>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</si>
  <si>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</si>
  <si>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</si>
  <si>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</si>
  <si>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</si>
  <si>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</si>
  <si>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</si>
  <si>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</si>
  <si>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</si>
  <si>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</si>
  <si>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</si>
  <si>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</si>
  <si>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</si>
  <si>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</si>
  <si>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</si>
  <si>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</si>
  <si>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</si>
  <si>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</si>
  <si>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</si>
  <si>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</si>
  <si>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</si>
  <si>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</si>
  <si>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</si>
  <si>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</si>
  <si>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</si>
  <si>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</si>
  <si>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</si>
  <si>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</si>
  <si>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</si>
  <si>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</si>
  <si>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</si>
  <si>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</si>
  <si>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</si>
  <si>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</si>
  <si>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</si>
  <si>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</si>
  <si>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</si>
  <si>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</si>
  <si>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</si>
  <si>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</si>
  <si>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</si>
  <si>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</si>
  <si>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</si>
  <si>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</si>
  <si>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</si>
  <si>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</si>
  <si>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</si>
  <si>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</si>
  <si>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</si>
  <si>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</si>
  <si>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</si>
  <si>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</si>
  <si>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</si>
  <si>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</si>
  <si>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</si>
  <si>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</si>
  <si>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</si>
  <si>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</si>
  <si>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</si>
  <si>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</si>
  <si>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</si>
  <si>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</si>
  <si>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</si>
  <si>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</si>
  <si>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</si>
  <si>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</si>
  <si>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</si>
  <si>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</si>
  <si>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</si>
  <si>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</si>
  <si>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</si>
  <si>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</si>
  <si>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</si>
  <si>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</si>
  <si>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</si>
  <si>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</si>
  <si>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</si>
  <si>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</si>
  <si>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</si>
  <si>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</si>
  <si>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</si>
  <si>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</si>
  <si>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</si>
  <si>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</si>
  <si>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</si>
  <si>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</si>
  <si>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</si>
  <si>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</si>
  <si>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</si>
  <si>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</si>
  <si>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</si>
  <si>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</si>
  <si>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</si>
  <si>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</si>
  <si>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</si>
  <si>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</si>
  <si>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</si>
  <si>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</si>
  <si>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</si>
  <si>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</si>
  <si>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</si>
  <si>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</si>
  <si>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</si>
  <si>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</si>
  <si>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</si>
  <si>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</si>
  <si>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</si>
  <si>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</si>
  <si>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</si>
  <si>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</si>
  <si>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</si>
  <si>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</si>
  <si>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</si>
  <si>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</si>
  <si>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</si>
  <si>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</si>
  <si>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</si>
  <si>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</si>
  <si>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</si>
  <si>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</si>
  <si>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</si>
  <si>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</si>
  <si>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</si>
  <si>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</si>
  <si>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</si>
  <si>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</si>
  <si>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</si>
  <si>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</si>
  <si>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</si>
  <si>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</si>
  <si>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</si>
  <si>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</si>
  <si>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</si>
  <si>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</si>
  <si>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</si>
  <si>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</si>
  <si>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</si>
  <si>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</si>
  <si>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</si>
  <si>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</si>
  <si>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</si>
  <si>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</si>
  <si>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</si>
  <si>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</si>
  <si>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</si>
  <si>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</si>
  <si>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</si>
  <si>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</si>
  <si>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</si>
  <si>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</si>
  <si>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</si>
  <si>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</si>
  <si>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</si>
  <si>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</si>
  <si>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</si>
  <si>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</si>
  <si>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</si>
  <si>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</si>
  <si>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</si>
  <si>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</si>
  <si>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</si>
  <si>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</si>
  <si>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</si>
  <si>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</si>
  <si>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</si>
  <si>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</si>
  <si>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</si>
  <si>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</si>
  <si>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</si>
  <si>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</si>
  <si>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</si>
  <si>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</si>
  <si>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</si>
  <si>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</si>
  <si>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</si>
  <si>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</si>
  <si>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</si>
  <si>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</si>
  <si>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</si>
  <si>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</si>
  <si>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</si>
  <si>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</si>
  <si>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</si>
  <si>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</si>
  <si>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</si>
  <si>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</si>
  <si>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</si>
  <si>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</si>
  <si>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</si>
  <si>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</si>
  <si>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</si>
  <si>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</si>
  <si>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</si>
  <si>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</si>
  <si>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</si>
  <si>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</si>
  <si>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</si>
  <si>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</si>
  <si>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</si>
  <si>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</si>
  <si>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</si>
  <si>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</si>
  <si>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</si>
  <si>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</si>
  <si>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</si>
  <si>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</si>
  <si>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</si>
  <si>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</si>
  <si>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</si>
  <si>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</si>
  <si>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</si>
  <si>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</si>
  <si>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</si>
  <si>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</si>
  <si>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</si>
  <si>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</si>
  <si>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</si>
  <si>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</si>
  <si>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</si>
  <si>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</si>
  <si>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</si>
  <si>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</si>
  <si>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</si>
  <si>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</si>
  <si>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</si>
  <si>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</si>
  <si>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</si>
  <si>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</si>
  <si>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</si>
  <si>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</si>
  <si>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</si>
  <si>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</si>
  <si>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</si>
  <si>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</si>
  <si>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</si>
  <si>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</si>
  <si>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</si>
  <si>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</si>
  <si>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</si>
  <si>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</si>
  <si>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</si>
  <si>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</si>
  <si>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</si>
  <si>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</si>
  <si>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</si>
  <si>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</si>
  <si>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</si>
  <si>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</si>
  <si>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</si>
  <si>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</si>
  <si>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</si>
  <si>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</si>
  <si>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</si>
  <si>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</si>
  <si>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</si>
  <si>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</si>
  <si>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</si>
  <si>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</si>
  <si>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</si>
  <si>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</si>
  <si>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</si>
  <si>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</si>
  <si>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</si>
  <si>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</si>
  <si>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</si>
  <si>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</si>
  <si>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</si>
  <si>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</si>
  <si>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</si>
  <si>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</si>
  <si>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</si>
  <si>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</si>
  <si>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</si>
  <si>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</si>
  <si>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</si>
  <si>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</si>
  <si>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</si>
  <si>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</si>
  <si>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</si>
  <si>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</si>
  <si>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</si>
  <si>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</si>
  <si>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</si>
  <si>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</si>
  <si>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</si>
  <si>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</si>
  <si>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</si>
  <si>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</si>
  <si>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</si>
  <si>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</si>
  <si>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</si>
  <si>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</si>
  <si>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</si>
  <si>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</si>
  <si>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</si>
  <si>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</si>
  <si>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</si>
  <si>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</si>
  <si>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</si>
  <si>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</si>
  <si>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</si>
  <si>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</si>
  <si>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</si>
  <si>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</si>
  <si>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</si>
  <si>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</si>
  <si>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</si>
  <si>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</si>
  <si>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</si>
  <si>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</si>
  <si>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</si>
  <si>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</si>
  <si>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</si>
  <si>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</si>
  <si>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</si>
  <si>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</si>
  <si>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</si>
  <si>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</si>
  <si>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</si>
  <si>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</si>
  <si>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</si>
  <si>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</si>
  <si>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</si>
  <si>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</si>
  <si>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</si>
  <si>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</si>
  <si>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</si>
  <si>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</si>
  <si>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</si>
  <si>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</si>
  <si>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</si>
  <si>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</si>
  <si>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</si>
  <si>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</si>
  <si>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</si>
  <si>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</si>
  <si>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</si>
  <si>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</si>
  <si>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</si>
  <si>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</si>
  <si>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</si>
  <si>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</si>
  <si>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</si>
  <si>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</si>
  <si>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</si>
  <si>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</si>
  <si>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</si>
  <si>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</si>
  <si>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</si>
  <si>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</si>
  <si>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</si>
  <si>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</si>
  <si>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</si>
  <si>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</si>
  <si>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</si>
  <si>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</si>
  <si>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</si>
  <si>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</si>
  <si>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</si>
  <si>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</si>
  <si>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</si>
  <si>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</si>
  <si>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</si>
  <si>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</si>
  <si>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</si>
  <si>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</si>
  <si>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</si>
  <si>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</si>
  <si>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</si>
  <si>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</si>
  <si>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</si>
  <si>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</si>
  <si>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</si>
  <si>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</si>
  <si>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</si>
  <si>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</si>
  <si>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</si>
  <si>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</si>
  <si>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</si>
  <si>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</si>
  <si>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</si>
  <si>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</si>
  <si>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</si>
  <si>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</si>
  <si>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</si>
  <si>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</si>
  <si>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</si>
  <si>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</si>
  <si>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</si>
  <si>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</si>
  <si>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</si>
  <si>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</si>
  <si>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</si>
  <si>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</si>
  <si>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</si>
  <si>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</si>
  <si>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</si>
  <si>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</si>
  <si>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</si>
  <si>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</si>
  <si>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</si>
  <si>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</si>
  <si>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</si>
  <si>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</si>
  <si>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</si>
  <si>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</si>
  <si>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</si>
  <si>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</si>
  <si>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</si>
  <si>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</si>
  <si>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</si>
  <si>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</si>
  <si>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</si>
  <si>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</si>
  <si>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</si>
  <si>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</si>
  <si>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</si>
  <si>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</si>
  <si>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</si>
  <si>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</si>
  <si>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</si>
  <si>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</si>
  <si>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</si>
  <si>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</si>
  <si>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</si>
  <si>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</si>
  <si>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</si>
  <si>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</si>
  <si>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</si>
  <si>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</si>
  <si>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</si>
  <si>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</si>
  <si>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</si>
  <si>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</si>
  <si>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</si>
  <si>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</si>
  <si>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</si>
  <si>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</si>
  <si>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</si>
  <si>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</si>
  <si>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</si>
  <si>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</si>
  <si>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</si>
  <si>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</si>
  <si>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</si>
  <si>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</si>
  <si>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</si>
  <si>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</si>
  <si>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</si>
  <si>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</si>
  <si>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</si>
  <si>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</si>
  <si>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</si>
  <si>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</si>
  <si>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</si>
  <si>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</si>
  <si>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</si>
  <si>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</si>
  <si>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</si>
  <si>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</si>
  <si>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</si>
  <si>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</si>
  <si>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</si>
  <si>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</si>
  <si>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</si>
  <si>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</si>
  <si>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</si>
  <si>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</si>
  <si>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</si>
  <si>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</si>
  <si>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</si>
  <si>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</si>
  <si>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</si>
  <si>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</si>
  <si>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</si>
  <si>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</si>
  <si>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</si>
  <si>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</si>
  <si>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</si>
  <si>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</si>
  <si>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</si>
  <si>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</si>
  <si>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</si>
  <si>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</si>
  <si>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</si>
  <si>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</si>
  <si>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</si>
  <si>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</si>
  <si>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</si>
  <si>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</si>
  <si>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</si>
  <si>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</si>
  <si>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</si>
  <si>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</si>
  <si>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</si>
  <si>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</si>
  <si>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</si>
  <si>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</si>
  <si>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</si>
  <si>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</si>
  <si>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</si>
  <si>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</si>
  <si>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</si>
  <si>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</si>
  <si>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</si>
  <si>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</si>
  <si>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</si>
  <si>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</si>
  <si>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</si>
  <si>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</si>
  <si>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</si>
  <si>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</si>
  <si>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</si>
  <si>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</si>
  <si>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</si>
  <si>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</si>
  <si>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</si>
  <si>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</si>
  <si>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</si>
  <si>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</si>
  <si>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</si>
  <si>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</si>
  <si>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</si>
  <si>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</si>
  <si>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</si>
  <si>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</si>
  <si>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</si>
  <si>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</si>
  <si>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</si>
  <si>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</si>
  <si>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</si>
  <si>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</si>
  <si>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</si>
  <si>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</si>
  <si>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</si>
  <si>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</si>
  <si>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</si>
  <si>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</si>
  <si>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</si>
  <si>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</si>
  <si>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</si>
  <si>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</si>
  <si>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</si>
  <si>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</si>
  <si>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</si>
  <si>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</si>
  <si>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</si>
  <si>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</si>
  <si>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</si>
  <si>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</si>
  <si>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</si>
  <si>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</si>
  <si>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</si>
  <si>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</si>
  <si>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</si>
  <si>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</si>
  <si>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</si>
  <si>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</si>
  <si>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</si>
  <si>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</si>
  <si>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</si>
  <si>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</si>
  <si>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</si>
  <si>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</si>
  <si>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</si>
  <si>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</si>
  <si>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</si>
  <si>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</si>
  <si>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</si>
  <si>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</si>
  <si>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</si>
  <si>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</si>
  <si>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</si>
  <si>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</si>
  <si>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</si>
  <si>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</si>
  <si>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</si>
  <si>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</si>
  <si>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</si>
  <si>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</si>
  <si>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</si>
  <si>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</si>
  <si>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</si>
  <si>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</si>
  <si>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</si>
  <si>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</si>
  <si>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</si>
  <si>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</si>
  <si>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</si>
  <si>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</si>
  <si>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</si>
  <si>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</si>
  <si>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</si>
  <si>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</si>
  <si>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</si>
  <si>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</si>
  <si>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</si>
  <si>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</si>
  <si>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</si>
  <si>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</si>
  <si>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</si>
  <si>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</si>
  <si>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</si>
  <si>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</si>
  <si>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</si>
  <si>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</si>
  <si>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</si>
  <si>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</si>
  <si>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</si>
  <si>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</si>
  <si>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</si>
  <si>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</si>
  <si>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</si>
  <si>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</si>
  <si>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</si>
  <si>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</si>
  <si>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</si>
  <si>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</si>
  <si>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</si>
  <si>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</si>
  <si>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</si>
  <si>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</si>
  <si>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</si>
  <si>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</si>
  <si>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</si>
  <si>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</si>
  <si>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</si>
  <si>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</si>
  <si>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</si>
  <si>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</si>
  <si>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</si>
  <si>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</si>
  <si>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</si>
  <si>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</si>
  <si>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</si>
  <si>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</si>
  <si>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</si>
  <si>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</si>
  <si>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</si>
  <si>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</si>
  <si>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</si>
  <si>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</si>
  <si>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</si>
  <si>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</si>
  <si>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</si>
  <si>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</si>
  <si>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</si>
  <si>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</si>
  <si>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</si>
  <si>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</si>
  <si>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</si>
  <si>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</si>
  <si>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</si>
  <si>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</si>
  <si>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</si>
  <si>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</si>
  <si>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</si>
  <si>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</si>
  <si>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</si>
  <si>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</si>
  <si>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</si>
  <si>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</si>
  <si>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</si>
  <si>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</si>
  <si>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</si>
  <si>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</si>
  <si>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</si>
  <si>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</si>
  <si>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</si>
  <si>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</si>
  <si>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</si>
  <si>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</si>
  <si>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</si>
  <si>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</si>
  <si>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</si>
  <si>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</si>
  <si>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</si>
  <si>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</si>
  <si>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</si>
  <si>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</si>
  <si>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</si>
  <si>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</si>
  <si>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</si>
  <si>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</si>
  <si>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</si>
  <si>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</si>
  <si>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</si>
  <si>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</si>
  <si>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</si>
  <si>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</si>
  <si>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</si>
  <si>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</si>
  <si>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</si>
  <si>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</si>
  <si>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</si>
  <si>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</si>
  <si>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</si>
  <si>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</si>
  <si>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</si>
  <si>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</si>
  <si>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</si>
  <si>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</si>
  <si>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</si>
  <si>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</si>
  <si>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</si>
  <si>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</si>
  <si>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</si>
  <si>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</si>
  <si>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</si>
  <si>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</si>
  <si>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</si>
  <si>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</si>
  <si>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</si>
  <si>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</si>
  <si>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</si>
  <si>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</si>
  <si>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</si>
  <si>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</si>
  <si>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</si>
  <si>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</si>
  <si>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</si>
  <si>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</si>
  <si>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</si>
  <si>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</si>
  <si>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</si>
  <si>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</si>
  <si>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</si>
  <si>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</si>
  <si>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</si>
  <si>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</si>
  <si>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</si>
  <si>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</si>
  <si>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</si>
  <si>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</si>
  <si>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</si>
  <si>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</si>
  <si>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</si>
  <si>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</si>
  <si>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</si>
  <si>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</si>
  <si>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</si>
  <si>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</si>
  <si>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</si>
  <si>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</si>
  <si>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</si>
  <si>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</si>
  <si>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</si>
  <si>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</si>
  <si>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</si>
  <si>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</si>
  <si>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</si>
  <si>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</si>
  <si>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</si>
  <si>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</si>
  <si>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</si>
  <si>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</si>
  <si>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</si>
  <si>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</si>
  <si>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</si>
  <si>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</si>
  <si>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</si>
  <si>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</si>
  <si>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</si>
  <si>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</si>
  <si>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</si>
  <si>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</si>
  <si>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</si>
  <si>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</si>
  <si>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</si>
  <si>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</si>
  <si>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</si>
  <si>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</si>
  <si>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</si>
  <si>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</si>
  <si>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</si>
  <si>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</si>
  <si>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</si>
  <si>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</si>
  <si>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</si>
  <si>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</si>
  <si>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</si>
  <si>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</si>
  <si>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</si>
  <si>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</si>
  <si>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</si>
  <si>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</si>
  <si>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</si>
  <si>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</si>
  <si>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</si>
  <si>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</si>
  <si>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</si>
  <si>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</si>
  <si>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</si>
  <si>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</si>
  <si>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</si>
  <si>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</si>
  <si>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</si>
  <si>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</si>
  <si>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</si>
  <si>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</si>
  <si>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</si>
  <si>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</si>
  <si>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</si>
  <si>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</si>
  <si>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</si>
  <si>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</si>
  <si>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</si>
  <si>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</si>
  <si>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</si>
  <si>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</si>
  <si>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</si>
  <si>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</si>
  <si>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</si>
  <si>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</si>
  <si>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</si>
  <si>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</si>
  <si>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</si>
  <si>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</si>
  <si>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</si>
  <si>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</si>
  <si>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</si>
  <si>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</si>
  <si>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</si>
  <si>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</si>
  <si>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</si>
  <si>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</si>
  <si>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</si>
  <si>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</si>
  <si>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</si>
  <si>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</si>
  <si>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</si>
  <si>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</si>
  <si>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</si>
  <si>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</si>
  <si>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</si>
  <si>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</si>
  <si>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</si>
  <si>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</si>
  <si>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</si>
  <si>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</si>
  <si>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</si>
  <si>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</si>
  <si>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</si>
  <si>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</si>
  <si>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</si>
  <si>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</si>
  <si>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</si>
  <si>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</si>
  <si>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</si>
  <si>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</si>
  <si>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</si>
  <si>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</si>
  <si>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</si>
  <si>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</si>
  <si>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</si>
  <si>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</si>
  <si>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</si>
  <si>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</si>
  <si>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</si>
  <si>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</si>
  <si>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</si>
  <si>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</si>
  <si>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</si>
  <si>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</si>
  <si>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</si>
  <si>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</si>
  <si>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</si>
  <si>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</si>
  <si>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</si>
  <si>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</si>
  <si>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</si>
  <si>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</si>
  <si>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</si>
  <si>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</si>
  <si>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</si>
  <si>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</si>
  <si>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</si>
  <si>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</si>
  <si>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</si>
  <si>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</si>
  <si>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</si>
  <si>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</si>
  <si>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</si>
  <si>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</si>
  <si>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</si>
  <si>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</si>
  <si>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</si>
  <si>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</si>
  <si>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</si>
  <si>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</si>
  <si>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</si>
  <si>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</si>
  <si>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</si>
  <si>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</si>
  <si>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</si>
  <si>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</si>
  <si>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</si>
  <si>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</si>
  <si>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</si>
  <si>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</si>
  <si>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</si>
  <si>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</si>
  <si>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</si>
  <si>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</si>
  <si>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</si>
  <si>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</si>
  <si>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</si>
  <si>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</si>
  <si>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</si>
  <si>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</si>
  <si>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</si>
  <si>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</si>
  <si>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</si>
  <si>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</si>
  <si>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</si>
  <si>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</si>
  <si>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</si>
  <si>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</si>
  <si>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</si>
  <si>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</si>
  <si>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</si>
  <si>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</si>
  <si>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</si>
  <si>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</si>
  <si>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</si>
  <si>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</si>
  <si>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</si>
  <si>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</si>
  <si>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</si>
  <si>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</si>
  <si>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</si>
  <si>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</si>
  <si>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</si>
  <si>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</si>
  <si>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</si>
  <si>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</si>
  <si>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</si>
  <si>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</si>
  <si>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</si>
  <si>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</si>
  <si>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</si>
  <si>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</si>
  <si>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</si>
  <si>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</si>
  <si>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</si>
  <si>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</si>
  <si>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</si>
  <si>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</si>
  <si>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</si>
  <si>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</si>
  <si>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</si>
  <si>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</si>
  <si>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</si>
  <si>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</si>
  <si>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</si>
  <si>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</si>
  <si>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</si>
  <si>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</si>
  <si>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</si>
  <si>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</si>
  <si>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</si>
  <si>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</si>
  <si>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</si>
  <si>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</si>
  <si>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</si>
  <si>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</si>
  <si>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</si>
  <si>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</si>
  <si>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</si>
  <si>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</si>
  <si>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</si>
  <si>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</si>
  <si>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</si>
  <si>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</si>
  <si>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</si>
  <si>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</si>
  <si>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</si>
  <si>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</si>
  <si>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</si>
  <si>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</si>
  <si>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</si>
  <si>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</si>
  <si>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</si>
  <si>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</si>
  <si>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</si>
  <si>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</si>
  <si>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</si>
  <si>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</si>
  <si>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</si>
  <si>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</si>
  <si>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</si>
  <si>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</si>
  <si>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</si>
  <si>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</si>
  <si>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</si>
  <si>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</si>
  <si>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</si>
  <si>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</si>
  <si>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</si>
  <si>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</si>
  <si>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</si>
  <si>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</si>
  <si>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</si>
  <si>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</si>
  <si>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</si>
  <si>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</si>
  <si>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</si>
  <si>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</si>
  <si>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</si>
  <si>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</si>
  <si>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</si>
  <si>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</si>
  <si>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</si>
  <si>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</si>
  <si>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</si>
  <si>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</si>
  <si>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</si>
  <si>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</si>
  <si>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</si>
  <si>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</si>
  <si>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</si>
  <si>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</si>
  <si>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</si>
  <si>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</si>
  <si>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</si>
  <si>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</si>
  <si>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</si>
  <si>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</si>
  <si>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</si>
  <si>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</si>
  <si>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</si>
  <si>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</si>
  <si>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</si>
  <si>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</si>
  <si>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</si>
  <si>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</si>
  <si>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</si>
  <si>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</si>
  <si>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</si>
  <si>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</si>
  <si>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</si>
  <si>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</si>
  <si>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</si>
  <si>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</si>
  <si>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</si>
  <si>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</si>
  <si>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</si>
  <si>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</si>
  <si>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</si>
  <si>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</si>
  <si>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</si>
  <si>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</si>
  <si>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</si>
  <si>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</si>
  <si>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</si>
  <si>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</si>
  <si>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</si>
  <si>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</si>
  <si>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</si>
  <si>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</si>
  <si>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</si>
  <si>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</si>
  <si>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</si>
  <si>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</si>
  <si>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</si>
  <si>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</si>
  <si>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</si>
  <si>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</si>
  <si>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</si>
  <si>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</si>
  <si>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</si>
  <si>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</si>
  <si>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</si>
  <si>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</si>
  <si>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</si>
  <si>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</si>
  <si>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</si>
  <si>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</si>
  <si>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</si>
  <si>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</si>
  <si>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</si>
  <si>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</si>
  <si>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</si>
  <si>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</si>
  <si>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</si>
  <si>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</si>
  <si>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</si>
  <si>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</si>
  <si>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</si>
  <si>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</si>
  <si>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</si>
  <si>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</si>
  <si>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</si>
  <si>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</si>
  <si>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</si>
  <si>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</si>
  <si>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</si>
  <si>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</si>
  <si>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</si>
  <si>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</si>
  <si>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</si>
  <si>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</si>
  <si>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</si>
  <si>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</si>
  <si>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</si>
  <si>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</si>
  <si>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</si>
  <si>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</si>
  <si>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</si>
  <si>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</si>
  <si>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</si>
  <si>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</si>
  <si>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</si>
  <si>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</si>
  <si>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</si>
  <si>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</si>
  <si>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</si>
  <si>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</si>
  <si>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</si>
  <si>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</si>
  <si>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</si>
  <si>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</si>
  <si>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</si>
  <si>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</si>
  <si>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</si>
  <si>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</si>
  <si>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</si>
  <si>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</si>
  <si>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</si>
  <si>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</si>
  <si>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</si>
  <si>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</si>
  <si>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</si>
  <si>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</si>
  <si>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</si>
  <si>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</si>
  <si>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</si>
  <si>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</si>
  <si>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</si>
  <si>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</si>
  <si>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</si>
  <si>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</si>
  <si>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</si>
  <si>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</si>
  <si>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</si>
  <si>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</si>
  <si>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</si>
  <si>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</si>
  <si>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</si>
  <si>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</si>
  <si>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</si>
  <si>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</si>
  <si>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</si>
  <si>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</si>
  <si>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</si>
  <si>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</si>
  <si>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</si>
  <si>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</si>
  <si>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</si>
  <si>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</si>
  <si>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</si>
  <si>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</si>
  <si>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</si>
  <si>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</si>
  <si>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</si>
  <si>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</si>
  <si>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</si>
  <si>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</si>
  <si>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</si>
  <si>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</si>
  <si>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</si>
  <si>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</si>
  <si>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</si>
  <si>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</si>
  <si>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</si>
  <si>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</si>
  <si>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</si>
  <si>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</si>
  <si>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</si>
  <si>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</si>
  <si>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</si>
  <si>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</si>
  <si>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</si>
  <si>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</si>
  <si>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</si>
  <si>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</si>
  <si>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</si>
  <si>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</si>
  <si>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</si>
  <si>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</si>
  <si>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</si>
  <si>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</si>
  <si>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</si>
  <si>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</si>
  <si>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</si>
  <si>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</si>
  <si>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</si>
  <si>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</si>
  <si>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</si>
  <si>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</si>
  <si>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</si>
  <si>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</si>
  <si>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</si>
  <si>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</si>
  <si>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</si>
  <si>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</si>
  <si>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</si>
  <si>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</si>
  <si>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</si>
  <si>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</si>
  <si>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</si>
  <si>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</si>
  <si>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</si>
  <si>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</si>
  <si>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</si>
  <si>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</si>
  <si>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</si>
  <si>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</si>
  <si>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</si>
  <si>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</si>
  <si>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</si>
  <si>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</si>
  <si>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</si>
  <si>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</si>
  <si>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</si>
  <si>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</si>
  <si>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</si>
  <si>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</si>
  <si>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</si>
  <si>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</si>
  <si>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</si>
  <si>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</si>
  <si>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</si>
  <si>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</si>
  <si>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</si>
  <si>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</si>
  <si>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</si>
  <si>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</si>
  <si>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</si>
  <si>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</si>
  <si>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</si>
  <si>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</si>
  <si>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</si>
  <si>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</si>
  <si>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</si>
  <si>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</si>
  <si>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</si>
  <si>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</si>
  <si>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</si>
  <si>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</si>
  <si>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</si>
  <si>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</si>
  <si>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</si>
  <si>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</si>
  <si>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</si>
  <si>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</si>
  <si>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</si>
  <si>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</si>
  <si>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</si>
  <si>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</si>
  <si>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</si>
  <si>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</si>
  <si>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</si>
  <si>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</si>
  <si>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</si>
  <si>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</si>
  <si>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</si>
  <si>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</si>
  <si>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</si>
  <si>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</si>
  <si>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</si>
  <si>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</si>
  <si>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</si>
  <si>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</si>
  <si>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</si>
  <si>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</si>
  <si>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</si>
  <si>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</si>
  <si>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</si>
  <si>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</si>
  <si>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</si>
  <si>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</si>
  <si>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</si>
  <si>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</si>
  <si>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</si>
  <si>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</si>
  <si>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</si>
  <si>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</si>
  <si>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</si>
  <si>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</si>
  <si>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</si>
  <si>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</si>
  <si>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</si>
  <si>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</si>
  <si>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</si>
  <si>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</si>
  <si>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</si>
  <si>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</si>
  <si>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</si>
  <si>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</si>
  <si>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</si>
  <si>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</si>
  <si>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</si>
  <si>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</si>
  <si>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</si>
  <si>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</si>
  <si>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</si>
  <si>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</si>
  <si>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</si>
  <si>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</si>
  <si>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</si>
  <si>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</si>
  <si>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</si>
  <si>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</si>
  <si>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</si>
  <si>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</si>
  <si>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</si>
  <si>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</si>
  <si>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</si>
  <si>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</si>
  <si>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</si>
  <si>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</si>
  <si>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</si>
  <si>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</si>
  <si>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</si>
  <si>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</si>
  <si>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</si>
  <si>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</si>
  <si>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</si>
  <si>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</si>
  <si>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</si>
  <si>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</si>
  <si>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</si>
  <si>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</si>
  <si>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</si>
  <si>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</si>
  <si>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</si>
  <si>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</si>
  <si>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</si>
  <si>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</si>
  <si>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</si>
  <si>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</si>
  <si>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</si>
  <si>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</si>
  <si>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</si>
  <si>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</si>
  <si>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</si>
  <si>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</si>
  <si>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</si>
  <si>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</si>
  <si>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</si>
  <si>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</si>
  <si>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</si>
  <si>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</si>
  <si>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</si>
  <si>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</si>
  <si>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</si>
  <si>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</si>
  <si>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</si>
  <si>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</si>
  <si>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</si>
  <si>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</si>
  <si>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</si>
  <si>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</si>
  <si>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</si>
  <si>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</si>
  <si>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</si>
  <si>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</si>
  <si>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</si>
  <si>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</si>
  <si>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</si>
  <si>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</si>
  <si>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</si>
  <si>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</si>
  <si>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</si>
  <si>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</si>
  <si>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</si>
  <si>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</si>
  <si>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</si>
  <si>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</si>
  <si>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</si>
  <si>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</si>
  <si>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</si>
  <si>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</si>
  <si>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</si>
  <si>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</si>
  <si>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</si>
  <si>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</si>
  <si>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</si>
  <si>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</si>
  <si>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</si>
  <si>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</si>
  <si>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</si>
  <si>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</si>
  <si>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</si>
  <si>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</si>
  <si>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</si>
  <si>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</si>
  <si>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</si>
  <si>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</si>
  <si>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</si>
  <si>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</si>
  <si>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</si>
  <si>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</si>
  <si>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</si>
  <si>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</si>
  <si>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</si>
  <si>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</si>
  <si>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</si>
  <si>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</si>
  <si>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</si>
  <si>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</si>
  <si>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</si>
  <si>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</si>
  <si>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</si>
  <si>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</si>
  <si>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</si>
  <si>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</si>
  <si>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</si>
  <si>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</si>
  <si>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</si>
  <si>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</si>
  <si>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</si>
  <si>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</si>
  <si>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</si>
  <si>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</si>
  <si>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</si>
  <si>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</si>
  <si>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</si>
  <si>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</si>
  <si>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</si>
  <si>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</si>
  <si>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</si>
  <si>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</si>
  <si>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</si>
  <si>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</si>
  <si>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</si>
  <si>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</si>
  <si>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</si>
  <si>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</si>
  <si>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</si>
  <si>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</si>
  <si>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</si>
  <si>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</si>
  <si>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</si>
  <si>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</si>
  <si>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</si>
  <si>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</si>
  <si>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</si>
  <si>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</si>
  <si>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</si>
  <si>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</si>
  <si>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</si>
  <si>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</si>
  <si>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</si>
  <si>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</si>
  <si>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</si>
  <si>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</si>
  <si>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</si>
  <si>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</si>
  <si>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</si>
  <si>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</si>
  <si>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</si>
  <si>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</si>
  <si>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</si>
  <si>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</si>
  <si>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</si>
  <si>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</si>
  <si>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</si>
  <si>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</si>
  <si>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</si>
  <si>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</si>
  <si>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</si>
  <si>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</si>
  <si>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</si>
  <si>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</si>
  <si>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</si>
  <si>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</si>
  <si>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</si>
  <si>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</si>
  <si>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</si>
  <si>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</si>
  <si>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</si>
  <si>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</si>
  <si>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</si>
  <si>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</si>
  <si>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</si>
  <si>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</si>
  <si>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</si>
  <si>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</si>
  <si>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</si>
  <si>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</si>
  <si>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</si>
  <si>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</si>
  <si>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</si>
  <si>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</si>
  <si>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</si>
  <si>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</si>
  <si>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</si>
  <si>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</si>
  <si>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</si>
  <si>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</si>
  <si>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</si>
  <si>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</si>
  <si>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</si>
  <si>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</si>
  <si>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</si>
  <si>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</si>
  <si>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</si>
  <si>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</si>
  <si>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</si>
  <si>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</si>
  <si>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</si>
  <si>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</si>
  <si>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</si>
  <si>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</si>
  <si>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</si>
  <si>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</si>
  <si>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</si>
  <si>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</si>
  <si>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</si>
  <si>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</si>
  <si>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</si>
  <si>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</si>
  <si>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</si>
  <si>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</si>
  <si>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</si>
  <si>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</si>
  <si>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</si>
  <si>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</si>
  <si>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</si>
  <si>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</si>
  <si>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</si>
  <si>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</si>
  <si>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</si>
  <si>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</si>
  <si>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</si>
  <si>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</si>
  <si>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</si>
  <si>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</si>
  <si>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</si>
  <si>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</si>
  <si>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</si>
  <si>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</si>
  <si>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</si>
  <si>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</si>
  <si>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</si>
  <si>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</si>
  <si>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</si>
  <si>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</si>
  <si>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</si>
  <si>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</si>
  <si>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</si>
  <si>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</si>
  <si>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</si>
  <si>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</si>
  <si>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</si>
  <si>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</si>
  <si>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</si>
  <si>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</si>
  <si>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</si>
  <si>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</si>
  <si>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</si>
  <si>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</si>
  <si>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</si>
  <si>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</si>
  <si>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</si>
  <si>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</si>
  <si>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</si>
  <si>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</si>
  <si>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</si>
  <si>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</si>
  <si>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</si>
  <si>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</si>
  <si>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</si>
  <si>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</si>
  <si>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</si>
  <si>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</si>
  <si>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</si>
  <si>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</si>
  <si>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</si>
  <si>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</si>
  <si>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</si>
  <si>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</si>
  <si>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</si>
  <si>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</si>
  <si>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</si>
  <si>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</si>
  <si>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</si>
  <si>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</si>
  <si>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</si>
  <si>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</si>
  <si>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</si>
  <si>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</si>
  <si>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</si>
  <si>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</si>
  <si>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</si>
  <si>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</si>
  <si>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</si>
  <si>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</si>
  <si>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</si>
  <si>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</si>
  <si>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</si>
  <si>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</si>
  <si>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</si>
  <si>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</si>
  <si>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</si>
  <si>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</si>
  <si>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</si>
  <si>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</si>
  <si>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</si>
  <si>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</si>
  <si>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</si>
  <si>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</si>
  <si>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</si>
  <si>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</si>
  <si>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</si>
  <si>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</si>
  <si>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</si>
  <si>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</si>
  <si>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</si>
  <si>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</si>
  <si>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</si>
  <si>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</si>
  <si>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</si>
  <si>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</si>
  <si>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</si>
  <si>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</si>
  <si>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</si>
  <si>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</si>
  <si>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</si>
  <si>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</si>
  <si>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</si>
  <si>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</si>
  <si>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</si>
  <si>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</si>
  <si>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</si>
  <si>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</si>
  <si>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</si>
  <si>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</si>
  <si>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</si>
  <si>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</si>
  <si>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</si>
  <si>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</si>
  <si>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</si>
  <si>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</si>
  <si>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</si>
  <si>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</si>
  <si>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</si>
  <si>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</si>
  <si>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</si>
  <si>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</si>
  <si>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</si>
  <si>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</si>
  <si>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</si>
  <si>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</si>
  <si>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</si>
  <si>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</si>
  <si>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</si>
  <si>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</si>
  <si>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</si>
  <si>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</si>
  <si>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</si>
  <si>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</si>
  <si>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</si>
  <si>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</si>
  <si>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</si>
  <si>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</si>
  <si>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</si>
  <si>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</si>
  <si>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</si>
  <si>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</si>
  <si>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</si>
  <si>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</si>
  <si>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</si>
  <si>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</si>
  <si>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</si>
  <si>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</si>
  <si>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</si>
  <si>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</si>
  <si>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</si>
  <si>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</si>
  <si>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</si>
  <si>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</si>
  <si>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</si>
  <si>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</si>
  <si>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</si>
  <si>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</si>
  <si>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</si>
  <si>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</si>
  <si>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</si>
  <si>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</si>
  <si>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</si>
  <si>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</si>
  <si>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</si>
  <si>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</si>
  <si>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</si>
  <si>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</si>
  <si>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</si>
  <si>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</si>
  <si>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</si>
  <si>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</si>
  <si>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</si>
  <si>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</si>
  <si>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</si>
  <si>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</si>
  <si>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</si>
  <si>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</si>
  <si>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</si>
  <si>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</si>
  <si>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</si>
  <si>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</si>
  <si>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</si>
  <si>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</si>
  <si>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</si>
  <si>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</si>
  <si>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</si>
  <si>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</si>
  <si>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</si>
  <si>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</si>
  <si>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</si>
  <si>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</si>
  <si>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</si>
  <si>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</si>
  <si>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</si>
  <si>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</si>
  <si>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</si>
  <si>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</si>
  <si>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</si>
  <si>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</si>
  <si>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</si>
  <si>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</si>
  <si>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</si>
  <si>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</si>
  <si>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</si>
  <si>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</si>
  <si>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</si>
  <si>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</si>
  <si>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</si>
  <si>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</si>
  <si>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</si>
  <si>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</si>
  <si>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</si>
  <si>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</si>
  <si>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</si>
  <si>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</si>
  <si>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</si>
  <si>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</si>
  <si>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</si>
  <si>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</si>
  <si>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</si>
  <si>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</si>
  <si>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</si>
  <si>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</si>
  <si>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</si>
  <si>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</si>
  <si>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</si>
  <si>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</si>
  <si>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</si>
  <si>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</si>
  <si>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</si>
  <si>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</si>
  <si>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</si>
  <si>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</si>
  <si>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</si>
  <si>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</si>
  <si>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</si>
  <si>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</si>
  <si>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</si>
  <si>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</si>
  <si>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</si>
  <si>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</si>
  <si>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</si>
  <si>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</si>
  <si>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</si>
  <si>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</si>
  <si>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</si>
  <si>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</si>
  <si>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</si>
  <si>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</si>
  <si>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</si>
  <si>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</si>
  <si>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</si>
  <si>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</si>
  <si>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</si>
  <si>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</si>
  <si>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</si>
  <si>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</si>
  <si>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</si>
  <si>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</si>
  <si>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</si>
  <si>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</si>
  <si>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</si>
  <si>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</si>
  <si>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</si>
  <si>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</si>
  <si>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</si>
  <si>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</si>
  <si>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</si>
  <si>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</si>
  <si>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</si>
  <si>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</si>
  <si>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</si>
  <si>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</si>
  <si>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</si>
  <si>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</si>
  <si>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</si>
  <si>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</si>
  <si>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</si>
  <si>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</si>
  <si>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</si>
  <si>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</si>
  <si>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</si>
  <si>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</si>
  <si>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</si>
  <si>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</si>
  <si>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</si>
  <si>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</si>
  <si>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</si>
  <si>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</si>
  <si>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</si>
  <si>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</si>
  <si>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</si>
  <si>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</si>
  <si>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</si>
  <si>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</si>
  <si>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</si>
  <si>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</si>
  <si>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</si>
  <si>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</si>
  <si>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</si>
  <si>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</si>
  <si>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</si>
  <si>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</si>
  <si>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</si>
  <si>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</si>
  <si>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</si>
  <si>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</si>
  <si>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</si>
  <si>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</si>
  <si>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</si>
  <si>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</si>
  <si>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</si>
  <si>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</si>
  <si>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</si>
  <si>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</si>
  <si>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</si>
  <si>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</si>
  <si>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</si>
  <si>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</si>
  <si>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</si>
  <si>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</si>
  <si>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</si>
  <si>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</si>
  <si>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</si>
  <si>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</si>
  <si>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</si>
  <si>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</si>
  <si>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</si>
  <si>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</si>
  <si>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</si>
  <si>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</si>
  <si>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</si>
  <si>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</si>
  <si>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</si>
  <si>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</si>
  <si>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</si>
  <si>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</si>
  <si>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</si>
  <si>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</si>
  <si>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</si>
  <si>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</si>
  <si>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</si>
  <si>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</si>
  <si>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</si>
  <si>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</si>
  <si>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</si>
  <si>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</si>
  <si>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</si>
  <si>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</si>
  <si>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</si>
  <si>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</si>
  <si>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</si>
  <si>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</si>
  <si>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</si>
  <si>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</si>
  <si>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</si>
  <si>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</si>
  <si>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</si>
  <si>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</si>
  <si>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</si>
  <si>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</si>
  <si>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</si>
  <si>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</si>
  <si>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</si>
  <si>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</si>
  <si>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</si>
  <si>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</si>
  <si>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</si>
  <si>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</si>
  <si>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</si>
  <si>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</si>
  <si>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</si>
  <si>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</si>
  <si>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</si>
  <si>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</si>
  <si>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</si>
  <si>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</si>
  <si>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</si>
  <si>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</si>
  <si>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</si>
  <si>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</si>
  <si>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</si>
  <si>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</si>
  <si>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</si>
  <si>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</si>
  <si>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</si>
  <si>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</si>
  <si>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</si>
  <si>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</si>
  <si>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</si>
  <si>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</si>
  <si>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</si>
  <si>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</si>
  <si>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</si>
  <si>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</si>
  <si>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</si>
  <si>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</si>
  <si>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</si>
  <si>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</si>
  <si>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</si>
  <si>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</si>
  <si>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</si>
  <si>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</si>
  <si>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</si>
  <si>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</si>
  <si>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</si>
  <si>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</si>
  <si>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</si>
  <si>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</si>
  <si>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</si>
  <si>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</si>
  <si>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</si>
  <si>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</si>
  <si>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</si>
  <si>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</si>
  <si>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</si>
  <si>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</si>
  <si>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</si>
  <si>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</si>
  <si>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</si>
  <si>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</si>
  <si>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</si>
  <si>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</si>
  <si>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</si>
  <si>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</si>
  <si>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</si>
  <si>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</si>
  <si>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</si>
  <si>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</si>
  <si>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</si>
  <si>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</si>
  <si>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</si>
  <si>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</si>
  <si>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</si>
  <si>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</si>
  <si>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</si>
  <si>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</si>
  <si>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</si>
  <si>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</si>
  <si>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</si>
  <si>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</si>
  <si>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</si>
  <si>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</si>
  <si>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</si>
  <si>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</si>
  <si>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</si>
  <si>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</si>
  <si>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</si>
  <si>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</si>
  <si>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</si>
  <si>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</si>
  <si>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</si>
  <si>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</si>
  <si>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</si>
  <si>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</si>
  <si>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</si>
  <si>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</si>
  <si>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</si>
  <si>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</si>
  <si>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</si>
  <si>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</si>
  <si>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</si>
  <si>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</si>
  <si>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</si>
  <si>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</si>
  <si>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</si>
  <si>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</si>
  <si>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</si>
  <si>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</si>
  <si>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</si>
  <si>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</si>
  <si>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</si>
  <si>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</si>
  <si>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</si>
  <si>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</si>
  <si>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</si>
  <si>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</si>
  <si>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</si>
  <si>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</si>
  <si>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</si>
  <si>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</si>
  <si>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</si>
  <si>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</si>
  <si>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</si>
  <si>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</si>
  <si>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</si>
  <si>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</si>
  <si>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</si>
  <si>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</si>
  <si>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</si>
  <si>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</si>
  <si>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</si>
  <si>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</si>
  <si>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</si>
  <si>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</si>
  <si>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</si>
  <si>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</si>
  <si>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</si>
  <si>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</si>
  <si>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</si>
  <si>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</si>
  <si>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</si>
  <si>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</si>
  <si>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</si>
  <si>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</si>
  <si>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</si>
  <si>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</si>
  <si>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</si>
  <si>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</si>
  <si>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</si>
  <si>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</si>
  <si>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</si>
  <si>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</si>
  <si>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</si>
  <si>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</si>
  <si>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</si>
  <si>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</si>
  <si>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</si>
  <si>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</si>
  <si>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</si>
  <si>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</si>
  <si>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</si>
  <si>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</si>
  <si>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</si>
  <si>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</si>
  <si>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</si>
  <si>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</si>
  <si>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</si>
  <si>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</si>
  <si>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</si>
  <si>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</si>
  <si>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</si>
  <si>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</si>
  <si>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</si>
  <si>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</si>
  <si>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</si>
  <si>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</si>
  <si>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</si>
  <si>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</si>
  <si>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</si>
  <si>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</si>
  <si>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</si>
  <si>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</si>
  <si>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</si>
  <si>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</si>
  <si>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</si>
  <si>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</si>
  <si>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</si>
  <si>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</si>
  <si>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</si>
  <si>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</si>
  <si>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</si>
  <si>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</si>
  <si>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</si>
  <si>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</si>
  <si>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</si>
  <si>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</si>
  <si>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</si>
  <si>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</si>
  <si>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</si>
  <si>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</si>
  <si>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</si>
  <si>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</si>
  <si>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</si>
  <si>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</si>
  <si>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</si>
  <si>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</si>
  <si>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</si>
  <si>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</si>
  <si>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</si>
  <si>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</si>
  <si>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</si>
  <si>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</si>
  <si>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</si>
  <si>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</si>
  <si>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</si>
  <si>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</si>
  <si>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</si>
  <si>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</si>
  <si>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</si>
  <si>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</si>
  <si>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</si>
  <si>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</si>
  <si>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</si>
  <si>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</si>
  <si>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</si>
  <si>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</si>
  <si>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</si>
  <si>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</si>
  <si>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</si>
  <si>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</si>
  <si>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</si>
  <si>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</si>
  <si>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</si>
  <si>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</si>
  <si>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</si>
  <si>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</si>
  <si>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</si>
  <si>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</si>
  <si>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</si>
  <si>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</si>
  <si>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</si>
  <si>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</si>
  <si>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</si>
  <si>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</si>
  <si>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</si>
  <si>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</si>
  <si>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</si>
  <si>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</si>
  <si>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</si>
  <si>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</si>
  <si>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</si>
  <si>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</si>
  <si>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</si>
  <si>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</si>
  <si>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</si>
  <si>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</si>
  <si>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</si>
  <si>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</si>
  <si>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</si>
  <si>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</si>
  <si>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</si>
  <si>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</si>
  <si>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</si>
  <si>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</si>
  <si>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</si>
  <si>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</si>
  <si>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</si>
  <si>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</si>
  <si>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</si>
  <si>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</si>
  <si>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</si>
  <si>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</si>
  <si>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</si>
  <si>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</si>
  <si>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</si>
  <si>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</si>
  <si>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</si>
  <si>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</si>
  <si>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</si>
  <si>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</si>
  <si>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</si>
  <si>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</si>
  <si>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</si>
  <si>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</si>
  <si>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</si>
  <si>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</si>
  <si>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</si>
  <si>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</si>
  <si>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</si>
  <si>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</si>
  <si>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</si>
  <si>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</si>
  <si>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</si>
  <si>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</si>
  <si>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</si>
  <si>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</si>
  <si>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</si>
  <si>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</si>
  <si>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</si>
  <si>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</si>
  <si>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</si>
  <si>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</si>
  <si>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</si>
  <si>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</si>
  <si>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</si>
  <si>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</si>
  <si>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</si>
  <si>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</si>
  <si>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</si>
  <si>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</si>
  <si>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</si>
  <si>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</si>
  <si>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</si>
  <si>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</si>
  <si>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</si>
  <si>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</si>
  <si>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</si>
  <si>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</si>
  <si>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</si>
  <si>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</si>
  <si>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</si>
  <si>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</si>
  <si>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</si>
  <si>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</si>
  <si>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</si>
  <si>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</si>
  <si>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</si>
  <si>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</si>
  <si>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</si>
  <si>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</si>
  <si>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</si>
  <si>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</si>
  <si>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</si>
  <si>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</si>
  <si>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</si>
  <si>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</si>
  <si>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</si>
  <si>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</si>
  <si>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</si>
  <si>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</si>
  <si>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</si>
  <si>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</si>
  <si>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</si>
  <si>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</si>
  <si>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</si>
  <si>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</si>
  <si>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</si>
  <si>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</si>
  <si>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</si>
  <si>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</si>
  <si>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</si>
  <si>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</si>
  <si>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</si>
  <si>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</si>
  <si>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</si>
  <si>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</si>
  <si>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</si>
  <si>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</si>
  <si>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</si>
  <si>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</si>
  <si>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</si>
  <si>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</si>
  <si>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</si>
  <si>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</si>
  <si>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</si>
  <si>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</si>
  <si>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</si>
  <si>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</si>
  <si>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</si>
  <si>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</si>
  <si>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</si>
  <si>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</si>
  <si>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</si>
  <si>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</si>
  <si>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</si>
  <si>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</si>
  <si>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</si>
  <si>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</si>
  <si>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</si>
  <si>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</si>
  <si>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</si>
  <si>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</si>
  <si>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</si>
  <si>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</si>
  <si>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</si>
  <si>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</si>
  <si>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</si>
  <si>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</si>
  <si>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</si>
  <si>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</si>
  <si>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</si>
  <si>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</si>
  <si>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</si>
  <si>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</si>
  <si>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</si>
  <si>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</si>
  <si>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</si>
  <si>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</si>
  <si>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</si>
  <si>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</si>
  <si>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</si>
  <si>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</si>
  <si>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</si>
  <si>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</si>
  <si>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</si>
  <si>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</si>
  <si>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</si>
  <si>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</si>
  <si>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</si>
  <si>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</si>
  <si>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</si>
  <si>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</si>
  <si>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</si>
  <si>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</si>
  <si>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</si>
  <si>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</si>
  <si>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</si>
  <si>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</si>
  <si>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</si>
  <si>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</si>
  <si>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</si>
  <si>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</si>
  <si>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</si>
  <si>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</si>
  <si>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</si>
  <si>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</si>
  <si>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</si>
  <si>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</si>
  <si>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</si>
  <si>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</si>
  <si>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</si>
  <si>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</si>
  <si>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</si>
  <si>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</si>
  <si>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</si>
  <si>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</si>
  <si>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</si>
  <si>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</si>
  <si>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</si>
  <si>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</si>
  <si>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</si>
  <si>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</si>
  <si>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</si>
  <si>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</si>
  <si>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</si>
  <si>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</si>
  <si>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</si>
  <si>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</si>
  <si>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</si>
  <si>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</si>
  <si>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</si>
  <si>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</si>
  <si>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</si>
  <si>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</si>
  <si>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</si>
  <si>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</si>
  <si>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</si>
  <si>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</si>
  <si>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</si>
  <si>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</si>
  <si>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</si>
  <si>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</si>
  <si>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</si>
  <si>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</si>
  <si>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</si>
  <si>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</si>
  <si>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</si>
  <si>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</si>
  <si>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</si>
  <si>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</si>
  <si>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</si>
  <si>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</si>
  <si>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</si>
  <si>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</si>
  <si>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</si>
  <si>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</si>
  <si>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</si>
  <si>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</si>
  <si>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</si>
  <si>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</si>
  <si>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</si>
  <si>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</si>
  <si>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</si>
  <si>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</si>
  <si>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</si>
  <si>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</si>
  <si>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</si>
  <si>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</si>
  <si>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</si>
  <si>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</si>
  <si>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</si>
  <si>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</si>
  <si>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</si>
  <si>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</si>
  <si>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</si>
  <si>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</si>
  <si>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</si>
  <si>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</si>
  <si>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</si>
  <si>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</si>
  <si>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</si>
  <si>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</si>
  <si>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</si>
  <si>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</si>
  <si>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</si>
  <si>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</si>
  <si>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</si>
  <si>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</si>
  <si>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</si>
  <si>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</si>
  <si>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</si>
  <si>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</si>
  <si>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</si>
  <si>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</si>
  <si>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</si>
  <si>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</si>
  <si>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</si>
  <si>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</si>
  <si>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</si>
  <si>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</si>
  <si>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</si>
  <si>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</si>
  <si>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</si>
  <si>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</si>
  <si>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</si>
  <si>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</si>
  <si>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</si>
  <si>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</si>
  <si>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</si>
  <si>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</si>
  <si>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</si>
  <si>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</si>
  <si>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</si>
  <si>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</si>
  <si>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</si>
  <si>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</si>
  <si>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</si>
  <si>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</si>
  <si>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</si>
  <si>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</si>
  <si>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</si>
  <si>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</si>
  <si>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</si>
  <si>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</si>
  <si>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</si>
  <si>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</si>
  <si>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</si>
  <si>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</si>
  <si>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</si>
  <si>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</si>
  <si>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</si>
  <si>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</si>
  <si>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</si>
  <si>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</si>
  <si>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</si>
  <si>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</si>
  <si>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</si>
  <si>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</si>
  <si>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</si>
  <si>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</si>
  <si>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</si>
  <si>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</si>
  <si>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</si>
  <si>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</si>
  <si>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</si>
  <si>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</si>
  <si>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</si>
  <si>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</si>
  <si>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</si>
  <si>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</si>
  <si>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</si>
  <si>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</si>
  <si>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</si>
  <si>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</si>
  <si>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</si>
  <si>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</si>
  <si>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</si>
  <si>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</si>
  <si>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</si>
  <si>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</si>
  <si>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</si>
  <si>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</si>
  <si>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</si>
  <si>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</si>
  <si>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</si>
  <si>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</si>
  <si>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</si>
  <si>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</si>
  <si>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</si>
  <si>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</si>
  <si>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</si>
  <si>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</si>
  <si>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</si>
  <si>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</si>
  <si>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</si>
  <si>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</si>
  <si>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</si>
  <si>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</si>
  <si>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</si>
  <si>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</si>
  <si>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</si>
  <si>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</si>
  <si>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</si>
  <si>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</si>
  <si>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</si>
  <si>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</si>
  <si>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</si>
  <si>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</si>
  <si>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</si>
  <si>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</si>
  <si>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</si>
  <si>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</si>
  <si>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</si>
  <si>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</si>
  <si>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</si>
  <si>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</si>
  <si>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</si>
  <si>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</si>
  <si>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</si>
  <si>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</si>
  <si>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</si>
  <si>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</si>
  <si>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</si>
  <si>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</si>
  <si>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</si>
  <si>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</si>
  <si>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</si>
  <si>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</si>
  <si>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</si>
  <si>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</si>
  <si>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</si>
  <si>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</si>
  <si>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</si>
  <si>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</si>
  <si>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</si>
  <si>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</si>
  <si>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</si>
  <si>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</si>
  <si>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</si>
  <si>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</si>
  <si>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</si>
  <si>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</si>
  <si>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</si>
  <si>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</si>
  <si>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</si>
  <si>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</si>
  <si>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</si>
  <si>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</si>
  <si>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</si>
  <si>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</si>
  <si>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</si>
  <si>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</si>
  <si>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</si>
  <si>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</si>
  <si>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</si>
  <si>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</si>
  <si>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</si>
  <si>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</si>
  <si>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</si>
  <si>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</si>
  <si>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</si>
  <si>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</si>
  <si>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</si>
  <si>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</si>
  <si>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</si>
  <si>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</si>
  <si>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</si>
  <si>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</si>
  <si>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</si>
  <si>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</si>
  <si>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</si>
  <si>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</si>
  <si>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</si>
  <si>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</si>
  <si>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</si>
  <si>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</si>
  <si>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</si>
  <si>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</si>
  <si>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</si>
  <si>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</si>
  <si>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</si>
  <si>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</si>
  <si>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</si>
  <si>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</si>
  <si>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</si>
  <si>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</si>
  <si>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</si>
  <si>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</si>
  <si>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</si>
  <si>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</si>
  <si>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</si>
  <si>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</si>
  <si>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</si>
  <si>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</si>
  <si>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</si>
  <si>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</si>
  <si>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</si>
  <si>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</si>
  <si>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</si>
  <si>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</si>
  <si>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</si>
  <si>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</si>
  <si>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</si>
  <si>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</si>
  <si>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</si>
  <si>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</si>
  <si>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</si>
  <si>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</si>
  <si>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</si>
  <si>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</si>
  <si>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</si>
  <si>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</si>
  <si>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</si>
  <si>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</si>
  <si>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</si>
  <si>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</si>
  <si>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</si>
  <si>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</si>
  <si>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</si>
  <si>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</si>
  <si>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</si>
  <si>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</si>
  <si>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</si>
  <si>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</si>
  <si>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</si>
  <si>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</si>
  <si>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</si>
  <si>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</si>
  <si>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</si>
  <si>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</si>
  <si>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</si>
  <si>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</si>
  <si>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</si>
  <si>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</si>
  <si>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</si>
  <si>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</si>
  <si>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</si>
  <si>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</si>
  <si>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</si>
  <si>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</si>
  <si>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</si>
  <si>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</si>
  <si>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</si>
  <si>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</si>
  <si>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</si>
  <si>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</si>
  <si>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</si>
  <si>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</si>
  <si>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</si>
  <si>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</si>
  <si>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</si>
  <si>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</si>
  <si>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</si>
  <si>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</si>
  <si>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</si>
  <si>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</si>
  <si>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</si>
  <si>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</si>
  <si>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</si>
  <si>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</si>
  <si>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</si>
  <si>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</si>
  <si>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</si>
  <si>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</si>
  <si>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</si>
  <si>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</si>
  <si>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</si>
  <si>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</si>
  <si>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</si>
  <si>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</si>
  <si>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</si>
  <si>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</si>
  <si>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</si>
  <si>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</si>
  <si>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</si>
  <si>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</si>
  <si>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</si>
  <si>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</si>
  <si>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</si>
  <si>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</si>
  <si>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</si>
  <si>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</si>
  <si>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</si>
  <si>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</si>
  <si>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</si>
  <si>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</si>
  <si>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</si>
  <si>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</si>
  <si>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</si>
  <si>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</si>
  <si>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</si>
  <si>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</si>
  <si>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</si>
  <si>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</si>
  <si>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</si>
  <si>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</si>
  <si>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</si>
  <si>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</si>
  <si>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</si>
  <si>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</si>
  <si>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</si>
  <si>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</si>
  <si>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</si>
  <si>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</si>
  <si>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</si>
  <si>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</si>
  <si>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</si>
  <si>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</si>
  <si>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</si>
  <si>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</si>
  <si>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</si>
  <si>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</si>
  <si>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</si>
  <si>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</si>
  <si>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</si>
  <si>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</si>
  <si>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</si>
  <si>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</si>
  <si>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</si>
  <si>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</si>
  <si>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</si>
  <si>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</si>
  <si>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</si>
  <si>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</si>
  <si>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</si>
  <si>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</si>
  <si>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</si>
  <si>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</si>
  <si>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</si>
  <si>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</si>
  <si>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</si>
  <si>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</si>
  <si>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</si>
  <si>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</si>
  <si>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</si>
  <si>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</si>
  <si>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</si>
  <si>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</si>
  <si>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</si>
  <si>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</si>
  <si>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</si>
  <si>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</si>
  <si>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</si>
  <si>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</si>
  <si>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</si>
  <si>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</si>
  <si>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</si>
  <si>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</si>
  <si>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</si>
  <si>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</si>
  <si>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</si>
  <si>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</si>
  <si>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</si>
  <si>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</si>
  <si>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</si>
  <si>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</si>
  <si>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</si>
  <si>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</si>
  <si>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</si>
  <si>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</si>
  <si>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</si>
  <si>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</si>
  <si>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</si>
  <si>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</si>
  <si>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</si>
  <si>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</si>
  <si>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</si>
  <si>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</si>
  <si>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</si>
  <si>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</si>
  <si>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</si>
  <si>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</si>
  <si>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</si>
  <si>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</si>
  <si>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</si>
  <si>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</si>
  <si>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</si>
  <si>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</si>
  <si>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</si>
  <si>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</si>
  <si>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</si>
  <si>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</si>
  <si>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</si>
  <si>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</si>
  <si>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</si>
  <si>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</si>
  <si>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</si>
  <si>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</si>
  <si>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</si>
  <si>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</si>
  <si>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</si>
  <si>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</si>
  <si>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</si>
  <si>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</si>
  <si>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</si>
  <si>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</si>
  <si>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</si>
  <si>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</si>
  <si>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</si>
  <si>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</si>
  <si>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</si>
  <si>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</si>
  <si>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</si>
  <si>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</si>
  <si>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</si>
  <si>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</si>
  <si>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</si>
  <si>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</si>
  <si>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</si>
  <si>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</si>
  <si>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</si>
  <si>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</si>
  <si>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</si>
  <si>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</si>
  <si>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</si>
  <si>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</si>
  <si>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</si>
  <si>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</si>
  <si>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</si>
  <si>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</si>
  <si>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</si>
  <si>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</si>
  <si>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</si>
  <si>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</si>
  <si>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</si>
  <si>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</si>
  <si>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</si>
  <si>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</si>
  <si>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</si>
  <si>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</si>
  <si>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</si>
  <si>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</si>
  <si>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</si>
  <si>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</si>
  <si>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</si>
  <si>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</si>
  <si>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</si>
  <si>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</si>
  <si>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</si>
  <si>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</si>
  <si>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</si>
  <si>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</si>
  <si>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</si>
  <si>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</si>
  <si>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</si>
  <si>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</si>
  <si>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</si>
  <si>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</si>
  <si>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</si>
  <si>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</si>
  <si>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</si>
  <si>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</si>
  <si>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</si>
  <si>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</si>
  <si>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</si>
  <si>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</si>
  <si>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</si>
  <si>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</si>
  <si>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</si>
  <si>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</si>
  <si>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</si>
  <si>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</si>
  <si>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</si>
  <si>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</si>
  <si>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</si>
  <si>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</si>
  <si>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</si>
  <si>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</si>
  <si>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</si>
  <si>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</si>
  <si>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</si>
  <si>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</si>
  <si>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</si>
  <si>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</si>
  <si>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</si>
  <si>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</si>
  <si>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</si>
  <si>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</si>
  <si>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</si>
  <si>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</si>
  <si>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</si>
  <si>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</si>
  <si>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</si>
  <si>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</si>
  <si>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</si>
  <si>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</si>
  <si>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</si>
  <si>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</si>
  <si>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</si>
  <si>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</si>
  <si>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</si>
  <si>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</si>
  <si>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</si>
  <si>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</si>
  <si>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</si>
  <si>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</si>
  <si>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</si>
  <si>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</si>
  <si>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</si>
  <si>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</si>
  <si>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</si>
  <si>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</si>
  <si>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</si>
  <si>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</si>
  <si>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</si>
  <si>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</si>
  <si>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</si>
  <si>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</si>
  <si>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</si>
  <si>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</si>
  <si>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</si>
  <si>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</si>
  <si>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</si>
  <si>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</si>
  <si>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</si>
  <si>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</si>
  <si>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</si>
  <si>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</si>
  <si>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</si>
  <si>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</si>
  <si>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</si>
  <si>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</si>
  <si>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</si>
  <si>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</si>
  <si>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</si>
  <si>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</si>
  <si>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</si>
  <si>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</si>
  <si>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</si>
  <si>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</si>
  <si>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</si>
  <si>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</si>
  <si>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</si>
  <si>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</si>
  <si>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</si>
  <si>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</si>
  <si>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</si>
  <si>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</si>
  <si>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</si>
  <si>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</si>
  <si>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</si>
  <si>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</si>
  <si>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</si>
  <si>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</si>
  <si>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</si>
  <si>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</si>
  <si>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</si>
  <si>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</si>
  <si>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</si>
  <si>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</si>
  <si>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</si>
  <si>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</si>
  <si>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</si>
  <si>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</si>
  <si>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</si>
  <si>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</si>
  <si>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</si>
  <si>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</si>
  <si>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</si>
  <si>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</si>
  <si>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</si>
  <si>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</si>
  <si>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</si>
  <si>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</si>
  <si>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</si>
  <si>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</si>
  <si>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</si>
  <si>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</si>
  <si>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</si>
  <si>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</si>
  <si>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</si>
  <si>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</si>
  <si>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</si>
  <si>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</si>
  <si>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</si>
  <si>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</si>
  <si>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</si>
  <si>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</si>
  <si>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</si>
  <si>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</si>
  <si>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</si>
  <si>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</si>
  <si>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</si>
  <si>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</si>
  <si>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</si>
  <si>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</si>
  <si>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</si>
  <si>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</si>
  <si>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</si>
  <si>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</si>
  <si>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</si>
  <si>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</si>
  <si>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</si>
  <si>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</si>
  <si>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</si>
  <si>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</si>
  <si>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</si>
  <si>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</si>
  <si>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</si>
  <si>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</si>
  <si>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</si>
  <si>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</si>
  <si>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</si>
  <si>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</si>
  <si>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</si>
  <si>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</si>
  <si>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</si>
  <si>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</si>
  <si>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</si>
  <si>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</si>
  <si>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</si>
  <si>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</si>
  <si>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</si>
  <si>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</si>
  <si>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</si>
  <si>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</si>
  <si>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</si>
  <si>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</si>
  <si>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</si>
  <si>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</si>
  <si>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</si>
  <si>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</si>
  <si>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</si>
  <si>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</si>
  <si>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</si>
  <si>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</si>
  <si>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</si>
  <si>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</si>
  <si>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</si>
  <si>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</si>
  <si>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</si>
  <si>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</si>
  <si>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</si>
  <si>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</si>
  <si>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</si>
  <si>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</si>
  <si>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</si>
  <si>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</si>
  <si>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</si>
  <si>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</si>
  <si>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</si>
  <si>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</si>
  <si>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</si>
  <si>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</si>
  <si>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</si>
  <si>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</si>
  <si>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</si>
  <si>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</si>
  <si>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</si>
  <si>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</si>
  <si>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</si>
  <si>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</si>
  <si>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</si>
  <si>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</si>
  <si>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</si>
  <si>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</si>
  <si>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</si>
  <si>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</si>
  <si>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</si>
  <si>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</si>
  <si>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</si>
  <si>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</si>
  <si>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</si>
  <si>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</si>
  <si>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</si>
  <si>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</si>
  <si>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</si>
  <si>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</si>
  <si>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</si>
  <si>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</si>
  <si>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</si>
  <si>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</si>
  <si>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</si>
  <si>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</si>
  <si>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</si>
  <si>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</si>
  <si>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</si>
  <si>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</si>
  <si>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</si>
  <si>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</si>
  <si>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</si>
  <si>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</si>
  <si>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</si>
  <si>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</si>
  <si>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</si>
  <si>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</si>
  <si>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</si>
  <si>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</si>
  <si>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</si>
  <si>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</si>
  <si>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</si>
  <si>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</si>
  <si>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</si>
  <si>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</si>
  <si>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</si>
  <si>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</si>
  <si>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</si>
  <si>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</si>
  <si>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</si>
  <si>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</si>
  <si>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</si>
  <si>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</si>
  <si>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</si>
  <si>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</si>
  <si>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</si>
  <si>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</si>
  <si>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</si>
  <si>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</si>
  <si>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</si>
  <si>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</si>
  <si>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</si>
  <si>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</si>
  <si>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</si>
  <si>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</si>
  <si>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</si>
  <si>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</si>
  <si>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</si>
  <si>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</si>
  <si>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</si>
  <si>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</si>
  <si>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</si>
  <si>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</si>
  <si>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</si>
  <si>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</si>
  <si>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</si>
  <si>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</si>
  <si>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</si>
  <si>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</si>
  <si>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</si>
  <si>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</si>
  <si>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</si>
  <si>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</si>
  <si>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</si>
  <si>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</si>
  <si>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</si>
  <si>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</si>
  <si>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</si>
  <si>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</si>
  <si>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</si>
  <si>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</si>
  <si>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</si>
  <si>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</si>
  <si>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</si>
  <si>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</si>
  <si>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</si>
  <si>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</si>
  <si>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</si>
  <si>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</si>
  <si>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</si>
  <si>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</si>
  <si>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</si>
  <si>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</si>
  <si>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</si>
  <si>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</si>
  <si>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</si>
  <si>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</si>
  <si>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</si>
  <si>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</si>
  <si>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</si>
  <si>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</si>
  <si>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</si>
  <si>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</si>
  <si>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</si>
  <si>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</si>
  <si>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</si>
  <si>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</si>
  <si>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</si>
  <si>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</si>
  <si>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</si>
  <si>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</si>
  <si>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</si>
  <si>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</si>
  <si>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</si>
  <si>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</si>
  <si>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</si>
  <si>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</si>
  <si>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</si>
  <si>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</si>
  <si>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</si>
  <si>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</si>
  <si>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</si>
  <si>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</si>
  <si>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</si>
  <si>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</si>
  <si>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</si>
  <si>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</si>
  <si>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</si>
  <si>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</si>
  <si>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</si>
  <si>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</si>
  <si>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</si>
  <si>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</si>
  <si>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</si>
  <si>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</si>
  <si>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</si>
  <si>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</si>
  <si>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</si>
  <si>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</si>
  <si>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</si>
  <si>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</si>
  <si>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</si>
  <si>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</si>
  <si>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</si>
  <si>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</si>
  <si>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</si>
  <si>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</si>
  <si>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</si>
  <si>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</si>
  <si>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</si>
  <si>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</si>
  <si>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</si>
  <si>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</si>
  <si>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</si>
  <si>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</si>
  <si>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</si>
  <si>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</si>
  <si>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</si>
  <si>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</si>
  <si>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</si>
  <si>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</si>
  <si>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</si>
  <si>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</si>
  <si>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</si>
  <si>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</si>
  <si>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</si>
  <si>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</si>
  <si>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</si>
  <si>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</si>
  <si>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</si>
  <si>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</si>
  <si>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</si>
  <si>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</si>
  <si>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</si>
  <si>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</si>
  <si>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</si>
  <si>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</si>
  <si>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</si>
  <si>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</si>
  <si>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</si>
  <si>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</si>
  <si>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</si>
  <si>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</si>
  <si>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</si>
  <si>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</si>
  <si>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</si>
  <si>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</si>
  <si>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</si>
  <si>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</si>
  <si>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</si>
  <si>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</si>
  <si>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</si>
  <si>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</si>
  <si>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</si>
  <si>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</si>
  <si>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</si>
  <si>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</si>
  <si>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</si>
  <si>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</si>
  <si>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</si>
  <si>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</si>
  <si>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</si>
  <si>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</si>
  <si>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</si>
  <si>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</si>
  <si>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</si>
  <si>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</si>
  <si>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</si>
  <si>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</si>
  <si>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</si>
  <si>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</si>
  <si>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</si>
  <si>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</si>
  <si>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</si>
  <si>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</si>
  <si>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</si>
  <si>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</si>
  <si>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</si>
  <si>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</si>
  <si>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</si>
  <si>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</si>
  <si>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</si>
  <si>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</si>
  <si>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</si>
  <si>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</si>
  <si>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</si>
  <si>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</si>
  <si>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</si>
  <si>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</si>
  <si>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</si>
  <si>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</si>
  <si>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</si>
  <si>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</si>
  <si>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</si>
  <si>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</si>
  <si>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</si>
  <si>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</si>
  <si>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</si>
  <si>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</si>
  <si>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</si>
  <si>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</si>
  <si>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</si>
  <si>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</si>
  <si>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</si>
  <si>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</si>
  <si>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</si>
  <si>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</si>
  <si>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</si>
  <si>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</si>
  <si>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</si>
  <si>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</si>
  <si>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</si>
  <si>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</si>
  <si>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</si>
  <si>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</si>
  <si>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</si>
  <si>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</si>
  <si>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</si>
  <si>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</si>
  <si>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</si>
  <si>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</si>
  <si>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</si>
  <si>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</si>
  <si>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</si>
  <si>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</si>
  <si>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</si>
  <si>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</si>
  <si>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</si>
  <si>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</si>
  <si>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</si>
  <si>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</si>
  <si>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</si>
  <si>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</si>
  <si>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</si>
  <si>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</si>
  <si>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</si>
  <si>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</si>
  <si>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</si>
  <si>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</si>
  <si>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</si>
  <si>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</si>
  <si>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</si>
  <si>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</si>
  <si>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</si>
  <si>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</si>
  <si>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</si>
  <si>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</si>
  <si>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</si>
  <si>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</si>
  <si>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</si>
  <si>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</si>
  <si>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</si>
  <si>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</si>
  <si>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</si>
  <si>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</si>
  <si>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</si>
  <si>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</si>
  <si>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</si>
  <si>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</si>
  <si>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</si>
  <si>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</si>
  <si>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</si>
  <si>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</si>
  <si>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</si>
  <si>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</si>
  <si>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</si>
  <si>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</si>
  <si>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</si>
  <si>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</si>
  <si>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</si>
  <si>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</si>
  <si>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</si>
  <si>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</si>
  <si>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</si>
  <si>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</si>
  <si>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</si>
  <si>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</si>
  <si>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</si>
  <si>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</si>
  <si>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</si>
  <si>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</si>
  <si>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</si>
  <si>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</si>
  <si>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</si>
  <si>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</si>
  <si>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</si>
  <si>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</si>
  <si>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</si>
  <si>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</si>
  <si>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</si>
  <si>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</si>
  <si>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</si>
  <si>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</si>
  <si>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</si>
  <si>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</si>
  <si>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</si>
  <si>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</si>
  <si>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</si>
  <si>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</si>
  <si>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</si>
  <si>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</si>
  <si>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</si>
  <si>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</si>
  <si>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</si>
  <si>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</si>
  <si>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</si>
  <si>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</si>
  <si>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</si>
  <si>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</si>
  <si>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</si>
  <si>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</si>
  <si>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</si>
  <si>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</si>
  <si>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</si>
  <si>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</si>
  <si>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</si>
  <si>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</si>
  <si>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</si>
  <si>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</si>
  <si>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</si>
  <si>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</si>
  <si>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</si>
  <si>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</si>
  <si>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</si>
  <si>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</si>
  <si>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</si>
  <si>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</si>
  <si>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</si>
  <si>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</si>
  <si>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</si>
  <si>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</si>
  <si>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</si>
  <si>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</si>
  <si>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</si>
  <si>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</si>
  <si>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</si>
  <si>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</si>
  <si>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</si>
  <si>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</si>
  <si>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</si>
  <si>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</si>
  <si>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</si>
  <si>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</si>
  <si>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</si>
  <si>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</si>
  <si>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</si>
  <si>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</si>
  <si>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</si>
  <si>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</si>
  <si>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</si>
  <si>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</si>
  <si>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</si>
  <si>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</si>
  <si>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</si>
  <si>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</si>
  <si>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</si>
  <si>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</si>
  <si>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</si>
  <si>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</si>
  <si>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</si>
  <si>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</si>
  <si>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</si>
  <si>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</si>
  <si>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</si>
  <si>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</si>
  <si>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</si>
  <si>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</si>
  <si>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</si>
  <si>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</si>
  <si>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</si>
  <si>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</si>
  <si>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</si>
  <si>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</si>
  <si>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</si>
  <si>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</si>
  <si>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</si>
  <si>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</si>
  <si>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</si>
  <si>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</si>
  <si>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</si>
  <si>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</si>
  <si>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</si>
  <si>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</si>
  <si>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</si>
  <si>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</si>
  <si>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</si>
  <si>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</si>
  <si>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</si>
  <si>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</si>
  <si>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</si>
  <si>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</si>
  <si>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</si>
  <si>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</si>
  <si>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</si>
  <si>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</si>
  <si>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</si>
  <si>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</si>
  <si>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</si>
  <si>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</si>
  <si>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</si>
  <si>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</si>
  <si>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</si>
  <si>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</si>
  <si>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</si>
  <si>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</si>
  <si>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</si>
  <si>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</si>
  <si>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</si>
  <si>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</si>
  <si>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</si>
  <si>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</si>
  <si>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</si>
  <si>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</si>
  <si>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</si>
  <si>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</si>
  <si>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</si>
  <si>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</si>
  <si>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</si>
  <si>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</si>
  <si>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</si>
  <si>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</si>
  <si>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</si>
  <si>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</si>
  <si>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</si>
  <si>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</si>
  <si>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</si>
  <si>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</si>
  <si>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</si>
  <si>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</si>
  <si>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</si>
  <si>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</si>
  <si>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</si>
  <si>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</si>
  <si>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</si>
  <si>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</si>
  <si>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</si>
  <si>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</si>
  <si>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</si>
  <si>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</si>
  <si>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</si>
  <si>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</si>
  <si>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</si>
  <si>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</si>
  <si>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</si>
  <si>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</si>
  <si>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</si>
  <si>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</si>
  <si>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</si>
  <si>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</si>
  <si>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</si>
  <si>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</si>
  <si>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</si>
  <si>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</si>
  <si>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</si>
  <si>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</si>
  <si>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</si>
  <si>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</si>
  <si>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</si>
  <si>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</si>
  <si>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</si>
  <si>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</si>
  <si>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</si>
  <si>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</si>
  <si>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</si>
  <si>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</si>
  <si>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</si>
  <si>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</si>
  <si>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</si>
  <si>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</si>
  <si>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</si>
  <si>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</si>
  <si>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</si>
  <si>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</si>
  <si>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</si>
  <si>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</si>
  <si>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</si>
  <si>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</si>
  <si>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</si>
  <si>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</si>
  <si>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</si>
  <si>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</si>
  <si>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</si>
  <si>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</si>
  <si>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</si>
  <si>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</si>
  <si>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</si>
  <si>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</si>
  <si>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</si>
  <si>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</si>
  <si>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</si>
  <si>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</si>
  <si>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</si>
  <si>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</si>
  <si>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</si>
  <si>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</si>
  <si>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</si>
  <si>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</si>
  <si>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</si>
  <si>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</si>
  <si>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</si>
  <si>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</si>
  <si>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</si>
  <si>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</si>
  <si>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</si>
  <si>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</si>
  <si>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</si>
  <si>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</si>
  <si>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</si>
  <si>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</si>
  <si>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</si>
  <si>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</si>
  <si>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</si>
  <si>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</si>
  <si>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</si>
  <si>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</si>
  <si>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</si>
  <si>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</si>
  <si>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</si>
  <si>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</si>
  <si>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</si>
  <si>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</si>
  <si>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</si>
  <si>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</si>
  <si>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</si>
  <si>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</si>
  <si>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</si>
  <si>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</si>
  <si>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</si>
  <si>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</si>
  <si>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</si>
  <si>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</si>
  <si>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</si>
  <si>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</si>
  <si>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</si>
  <si>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</si>
  <si>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</si>
  <si>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</si>
  <si>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</si>
  <si>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</si>
  <si>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</si>
  <si>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</si>
  <si>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</si>
  <si>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</si>
  <si>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</si>
  <si>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</si>
  <si>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</si>
  <si>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</si>
  <si>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</si>
  <si>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</si>
  <si>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</si>
  <si>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</si>
  <si>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</si>
  <si>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</si>
  <si>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</si>
  <si>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</si>
  <si>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</si>
  <si>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</si>
  <si>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</si>
  <si>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</si>
  <si>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</si>
  <si>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</si>
  <si>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</si>
  <si>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</si>
  <si>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</si>
  <si>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</si>
  <si>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</si>
  <si>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</si>
  <si>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</si>
  <si>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</si>
  <si>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</si>
  <si>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</si>
  <si>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</si>
  <si>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</si>
  <si>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</si>
  <si>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</si>
  <si>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</si>
  <si>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</si>
  <si>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</si>
  <si>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</si>
  <si>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</si>
  <si>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</si>
  <si>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</si>
  <si>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</si>
  <si>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</si>
  <si>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</si>
  <si>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</si>
  <si>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</si>
  <si>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</si>
  <si>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</si>
  <si>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</si>
  <si>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</si>
  <si>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</si>
  <si>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</si>
  <si>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</si>
  <si>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</si>
  <si>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</si>
  <si>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</si>
  <si>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</si>
  <si>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</si>
  <si>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</si>
  <si>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</si>
  <si>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</si>
  <si>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</si>
  <si>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</si>
  <si>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</si>
  <si>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</si>
  <si>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</si>
  <si>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</si>
  <si>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</si>
  <si>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</si>
  <si>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</si>
  <si>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</si>
  <si>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</si>
  <si>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</si>
  <si>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</si>
  <si>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</si>
  <si>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</si>
  <si>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</si>
  <si>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</si>
  <si>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</si>
  <si>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</si>
  <si>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</si>
  <si>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</si>
  <si>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</si>
  <si>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</si>
  <si>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</si>
  <si>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</si>
  <si>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</si>
  <si>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</si>
  <si>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</si>
  <si>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</si>
  <si>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</si>
  <si>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</si>
  <si>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</si>
  <si>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</si>
  <si>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</si>
  <si>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</si>
  <si>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</si>
  <si>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</si>
  <si>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</si>
  <si>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</si>
  <si>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</si>
  <si>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</si>
  <si>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</si>
  <si>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</si>
  <si>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</si>
  <si>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</si>
  <si>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</si>
  <si>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</si>
  <si>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</si>
  <si>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</si>
  <si>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</si>
  <si>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</si>
  <si>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</si>
  <si>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</si>
  <si>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</si>
  <si>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</si>
  <si>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</si>
  <si>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</si>
  <si>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</si>
  <si>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</si>
  <si>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</si>
  <si>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</si>
  <si>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</si>
  <si>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</si>
  <si>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</si>
  <si>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</si>
  <si>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</si>
  <si>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</si>
  <si>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</si>
  <si>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</si>
  <si>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</si>
  <si>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</si>
  <si>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</si>
  <si>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</si>
  <si>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</si>
  <si>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</si>
  <si>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</si>
  <si>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</si>
  <si>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</si>
  <si>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</si>
  <si>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</si>
  <si>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</si>
  <si>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</si>
  <si>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</si>
  <si>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</si>
  <si>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</si>
  <si>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</si>
  <si>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</si>
  <si>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</si>
  <si>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</si>
  <si>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</si>
  <si>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</si>
  <si>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</si>
  <si>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</si>
  <si>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</si>
  <si>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</si>
  <si>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</si>
  <si>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</si>
  <si>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</si>
  <si>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</si>
  <si>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</si>
  <si>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</si>
  <si>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</si>
  <si>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</si>
  <si>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</si>
  <si>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</si>
  <si>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</si>
  <si>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</si>
  <si>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</si>
  <si>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</si>
  <si>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</si>
  <si>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</si>
  <si>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</si>
  <si>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</si>
  <si>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</si>
  <si>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</si>
  <si>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</si>
  <si>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</si>
  <si>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</si>
  <si>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</si>
  <si>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</si>
  <si>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</si>
  <si>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</si>
  <si>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</si>
  <si>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</si>
  <si>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</si>
  <si>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</si>
  <si>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</si>
  <si>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</si>
  <si>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</si>
  <si>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</si>
  <si>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</si>
  <si>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</si>
  <si>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</si>
  <si>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</si>
  <si>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</si>
  <si>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</si>
  <si>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</si>
  <si>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</si>
  <si>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</si>
  <si>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</si>
  <si>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</si>
  <si>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</si>
  <si>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</si>
  <si>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</si>
  <si>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</si>
  <si>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</si>
  <si>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</si>
  <si>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</si>
  <si>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</si>
  <si>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</si>
  <si>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</si>
  <si>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</si>
  <si>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</si>
  <si>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</si>
  <si>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</si>
  <si>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</si>
  <si>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</si>
  <si>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</si>
  <si>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</si>
  <si>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</si>
  <si>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</si>
  <si>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</si>
  <si>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</si>
  <si>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</si>
  <si>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</si>
  <si>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</si>
  <si>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</si>
  <si>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</si>
  <si>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</si>
  <si>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</si>
  <si>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</si>
  <si>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</si>
  <si>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</si>
  <si>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</si>
  <si>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</si>
  <si>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</si>
  <si>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</si>
  <si>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</si>
  <si>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</si>
  <si>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</si>
  <si>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</si>
  <si>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</si>
  <si>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</si>
  <si>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</si>
  <si>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</si>
  <si>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</si>
  <si>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</si>
  <si>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</si>
  <si>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</si>
  <si>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</si>
  <si>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</si>
  <si>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</si>
  <si>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</si>
  <si>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</si>
  <si>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</si>
  <si>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</si>
  <si>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</si>
  <si>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</si>
  <si>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</si>
  <si>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</si>
  <si>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</si>
  <si>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</si>
  <si>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</si>
  <si>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</si>
  <si>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</si>
  <si>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</si>
  <si>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</si>
  <si>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</si>
  <si>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</si>
  <si>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</si>
  <si>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</si>
  <si>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</si>
  <si>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</si>
  <si>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</si>
  <si>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</si>
  <si>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</si>
  <si>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</si>
  <si>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</si>
  <si>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</si>
  <si>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</si>
  <si>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</si>
  <si>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</si>
  <si>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</si>
  <si>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</si>
  <si>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</si>
  <si>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</si>
  <si>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</si>
  <si>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</si>
  <si>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</si>
  <si>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</si>
  <si>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</si>
  <si>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</si>
  <si>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</si>
  <si>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</si>
  <si>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</si>
  <si>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</si>
  <si>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</si>
  <si>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</si>
  <si>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</si>
  <si>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</si>
  <si>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</si>
  <si>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</si>
  <si>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</si>
  <si>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</si>
  <si>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</si>
  <si>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</si>
  <si>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</si>
  <si>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</si>
  <si>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</si>
  <si>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</si>
  <si>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</si>
  <si>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</si>
  <si>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</si>
  <si>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</si>
  <si>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</si>
  <si>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</si>
  <si>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</si>
  <si>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</si>
  <si>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</si>
  <si>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</si>
  <si>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</si>
  <si>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</si>
  <si>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</si>
  <si>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</si>
  <si>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</si>
  <si>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</si>
  <si>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</si>
  <si>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</si>
  <si>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</si>
  <si>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</si>
  <si>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</si>
  <si>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</si>
  <si>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</si>
  <si>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</si>
  <si>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</si>
  <si>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</si>
  <si>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</si>
  <si>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</si>
  <si>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</si>
  <si>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</si>
  <si>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</si>
  <si>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</si>
  <si>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</si>
  <si>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</si>
  <si>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</si>
  <si>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</si>
  <si>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</si>
  <si>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</si>
  <si>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</si>
  <si>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</si>
  <si>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</si>
  <si>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</si>
  <si>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</si>
  <si>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</si>
  <si>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</si>
  <si>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</si>
  <si>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</si>
  <si>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</si>
  <si>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</si>
  <si>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</si>
  <si>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</si>
  <si>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</si>
  <si>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</si>
  <si>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</si>
  <si>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</si>
  <si>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</si>
  <si>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</si>
  <si>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</si>
  <si>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</si>
  <si>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</si>
  <si>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</si>
  <si>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</si>
  <si>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</si>
  <si>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</si>
  <si>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</si>
  <si>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</si>
  <si>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</si>
  <si>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</si>
  <si>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</si>
  <si>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</si>
  <si>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</si>
  <si>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</si>
  <si>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</si>
  <si>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</si>
  <si>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</si>
  <si>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</si>
  <si>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</si>
  <si>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</si>
  <si>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</si>
  <si>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</si>
  <si>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</si>
  <si>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</si>
  <si>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</si>
  <si>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</si>
  <si>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</si>
  <si>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</si>
  <si>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</si>
  <si>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</si>
  <si>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</si>
  <si>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</si>
  <si>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</si>
  <si>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</si>
  <si>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</si>
  <si>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</si>
  <si>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</si>
  <si>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</si>
  <si>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</si>
  <si>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</si>
  <si>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</si>
  <si>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</si>
  <si>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</si>
  <si>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</si>
  <si>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</si>
  <si>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</si>
  <si>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</si>
  <si>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</si>
  <si>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</si>
  <si>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</si>
  <si>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</si>
  <si>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</si>
  <si>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</si>
  <si>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</si>
  <si>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</si>
  <si>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</si>
  <si>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</si>
  <si>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</si>
  <si>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</si>
  <si>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</si>
  <si>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</si>
  <si>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</si>
  <si>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</si>
  <si>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</si>
  <si>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</si>
  <si>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</si>
  <si>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</si>
  <si>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</si>
  <si>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</si>
  <si>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</si>
  <si>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</si>
  <si>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</si>
  <si>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</si>
  <si>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</si>
  <si>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</si>
  <si>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</si>
  <si>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</si>
  <si>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</si>
  <si>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</si>
  <si>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</si>
  <si>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</si>
  <si>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</si>
  <si>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</si>
  <si>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</si>
  <si>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</si>
  <si>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</si>
  <si>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</si>
  <si>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</si>
  <si>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</si>
  <si>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</si>
  <si>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</si>
  <si>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</si>
  <si>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</si>
  <si>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</si>
  <si>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</si>
  <si>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</si>
  <si>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</si>
  <si>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</si>
  <si>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</si>
  <si>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</si>
  <si>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</si>
  <si>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</si>
  <si>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</si>
  <si>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</si>
  <si>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</si>
  <si>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</si>
  <si>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</si>
  <si>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</si>
  <si>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</si>
  <si>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</si>
  <si>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</si>
  <si>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</si>
  <si>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</si>
  <si>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</si>
  <si>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</si>
  <si>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</si>
  <si>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</si>
  <si>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</si>
  <si>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</si>
  <si>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</si>
  <si>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</si>
  <si>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</si>
  <si>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</si>
  <si>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</si>
  <si>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</si>
  <si>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</si>
  <si>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</si>
  <si>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</si>
  <si>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</si>
  <si>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</si>
  <si>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</si>
  <si>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</si>
  <si>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</si>
  <si>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</si>
  <si>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</si>
  <si>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</si>
  <si>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</si>
  <si>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</si>
  <si>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</si>
  <si>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</si>
  <si>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</si>
  <si>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</si>
  <si>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</si>
  <si>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</si>
  <si>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</si>
  <si>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</si>
  <si>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</si>
  <si>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</si>
  <si>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</si>
  <si>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</si>
  <si>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</si>
  <si>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</si>
  <si>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</si>
  <si>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</si>
  <si>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</si>
  <si>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</si>
  <si>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</si>
  <si>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</si>
  <si>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</si>
  <si>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</si>
  <si>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</si>
  <si>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</si>
  <si>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</si>
  <si>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</si>
  <si>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</si>
  <si>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</si>
  <si>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</si>
  <si>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</si>
  <si>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</si>
  <si>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</si>
  <si>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</si>
  <si>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</si>
  <si>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</si>
  <si>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</si>
  <si>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</si>
  <si>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</si>
  <si>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</si>
  <si>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</si>
  <si>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</si>
  <si>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</si>
  <si>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</si>
  <si>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</si>
  <si>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</si>
  <si>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</si>
  <si>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</si>
  <si>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</si>
  <si>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</si>
  <si>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</si>
  <si>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</si>
  <si>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</si>
  <si>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</si>
  <si>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</si>
  <si>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</si>
  <si>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</si>
  <si>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</si>
  <si>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</si>
  <si>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</si>
  <si>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</si>
  <si>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</si>
  <si>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</si>
  <si>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</si>
  <si>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</si>
  <si>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</si>
  <si>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</si>
  <si>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</si>
  <si>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</si>
  <si>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</si>
  <si>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</si>
  <si>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</si>
  <si>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</si>
  <si>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</si>
  <si>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</si>
  <si>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</si>
  <si>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</si>
  <si>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</si>
  <si>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</si>
  <si>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</si>
  <si>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</si>
  <si>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</si>
  <si>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</si>
  <si>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</si>
  <si>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</si>
  <si>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</si>
  <si>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</si>
  <si>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</si>
  <si>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</si>
  <si>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</si>
  <si>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</si>
  <si>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</si>
  <si>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</si>
  <si>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</si>
  <si>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</si>
  <si>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</si>
  <si>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</si>
  <si>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</si>
  <si>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</si>
  <si>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</si>
  <si>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</si>
  <si>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</si>
  <si>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</si>
  <si>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</si>
  <si>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</si>
  <si>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</si>
  <si>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</si>
  <si>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</si>
  <si>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</si>
  <si>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</si>
  <si>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</si>
  <si>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</si>
  <si>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</si>
  <si>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</si>
  <si>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</si>
  <si>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</si>
  <si>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</si>
  <si>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</si>
  <si>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</si>
  <si>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</si>
  <si>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</si>
  <si>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</si>
  <si>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</si>
  <si>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</si>
  <si>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</si>
  <si>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</si>
  <si>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</si>
  <si>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</si>
  <si>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</si>
  <si>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</si>
  <si>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</si>
  <si>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</si>
  <si>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</si>
  <si>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</si>
  <si>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</si>
  <si>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</si>
  <si>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</si>
  <si>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</si>
  <si>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</si>
  <si>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</si>
  <si>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</si>
  <si>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</si>
  <si>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</si>
  <si>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</si>
  <si>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</si>
  <si>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</si>
  <si>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</si>
  <si>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</si>
  <si>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</si>
  <si>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</si>
  <si>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</si>
  <si>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</si>
  <si>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</si>
  <si>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</si>
  <si>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</si>
  <si>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</si>
  <si>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</si>
  <si>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</si>
  <si>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</si>
  <si>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</si>
  <si>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</si>
  <si>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</si>
  <si>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</si>
  <si>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</si>
  <si>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</si>
  <si>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</si>
  <si>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</si>
  <si>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</si>
  <si>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</si>
  <si>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</si>
  <si>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</si>
  <si>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</si>
  <si>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</si>
  <si>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</si>
  <si>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</si>
  <si>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</si>
  <si>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</si>
  <si>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</si>
  <si>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</si>
  <si>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</si>
  <si>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</si>
  <si>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</si>
  <si>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</si>
  <si>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</si>
  <si>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</si>
  <si>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</si>
  <si>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</si>
  <si>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</si>
  <si>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</si>
  <si>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</si>
  <si>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</si>
  <si>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</si>
  <si>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</si>
  <si>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</si>
  <si>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</si>
  <si>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</si>
  <si>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</si>
  <si>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</si>
  <si>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</si>
  <si>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</si>
  <si>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</si>
  <si>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</si>
  <si>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</si>
  <si>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</si>
  <si>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</si>
  <si>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</si>
  <si>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</si>
  <si>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</si>
  <si>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</si>
  <si>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</si>
  <si>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</si>
  <si>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</si>
  <si>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</si>
  <si>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</si>
  <si>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</si>
  <si>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</si>
  <si>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</si>
  <si>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</si>
  <si>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</si>
  <si>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</si>
  <si>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</si>
  <si>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</si>
  <si>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</si>
  <si>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</si>
  <si>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</si>
  <si>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</si>
  <si>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</si>
  <si>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</si>
  <si>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</si>
  <si>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</si>
  <si>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</si>
  <si>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</si>
  <si>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</si>
  <si>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</si>
  <si>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</si>
  <si>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</si>
  <si>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</si>
  <si>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</si>
  <si>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</si>
  <si>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</si>
  <si>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</si>
  <si>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</si>
  <si>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</si>
  <si>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</si>
  <si>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</si>
  <si>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</si>
  <si>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</si>
  <si>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</si>
  <si>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</si>
  <si>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</si>
  <si>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</si>
  <si>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</si>
  <si>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</si>
  <si>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</si>
  <si>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</si>
  <si>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</si>
  <si>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</si>
  <si>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</si>
  <si>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</si>
  <si>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</si>
  <si>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</si>
  <si>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</si>
  <si>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</si>
  <si>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</si>
  <si>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</si>
  <si>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</si>
  <si>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</si>
  <si>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</si>
  <si>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</si>
  <si>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</si>
  <si>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</si>
  <si>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</si>
  <si>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</si>
  <si>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</si>
  <si>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</si>
  <si>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</si>
  <si>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</si>
  <si>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</si>
  <si>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</si>
  <si>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</si>
  <si>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</si>
  <si>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</si>
  <si>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</si>
  <si>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</si>
  <si>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</si>
  <si>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</si>
  <si>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</si>
  <si>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</si>
  <si>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</si>
  <si>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</si>
  <si>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</si>
  <si>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</si>
  <si>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</si>
  <si>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</si>
  <si>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</si>
  <si>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</si>
  <si>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</si>
  <si>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</si>
  <si>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</si>
  <si>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</si>
  <si>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</si>
  <si>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</si>
  <si>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</si>
  <si>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</si>
  <si>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</si>
  <si>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</si>
  <si>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</si>
  <si>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</si>
  <si>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</si>
  <si>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</si>
  <si>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</si>
  <si>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</si>
  <si>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</si>
  <si>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</si>
  <si>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</si>
  <si>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</si>
  <si>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</si>
  <si>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</si>
  <si>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</si>
  <si>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</si>
  <si>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</si>
  <si>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</si>
  <si>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</si>
  <si>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</si>
  <si>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</si>
  <si>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</si>
  <si>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</si>
  <si>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</si>
  <si>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</si>
  <si>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</si>
  <si>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</si>
  <si>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</si>
  <si>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</si>
  <si>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</si>
  <si>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</si>
  <si>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</si>
  <si>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</si>
  <si>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</si>
  <si>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</si>
  <si>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</si>
  <si>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</si>
  <si>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</si>
  <si>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</si>
  <si>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</si>
  <si>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</si>
  <si>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</si>
  <si>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</si>
  <si>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</si>
  <si>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</si>
  <si>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</si>
  <si>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</si>
  <si>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</si>
  <si>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</si>
  <si>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</si>
  <si>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</si>
  <si>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</si>
  <si>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</si>
  <si>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</si>
  <si>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</si>
  <si>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</si>
  <si>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</si>
  <si>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</si>
  <si>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</si>
  <si>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</si>
  <si>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</si>
  <si>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</si>
  <si>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</si>
  <si>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</si>
  <si>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</si>
  <si>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</si>
  <si>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</si>
  <si>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</si>
  <si>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</si>
  <si>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</si>
  <si>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</si>
  <si>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</si>
  <si>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</si>
  <si>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</si>
  <si>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</si>
  <si>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</si>
  <si>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</si>
  <si>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</si>
  <si>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</si>
  <si>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</si>
  <si>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</si>
  <si>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</si>
  <si>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</si>
  <si>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</si>
  <si>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</si>
  <si>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</si>
  <si>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</si>
  <si>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</si>
  <si>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</si>
  <si>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</si>
  <si>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</si>
  <si>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</si>
  <si>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</si>
  <si>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</si>
  <si>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</si>
  <si>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</si>
  <si>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</si>
  <si>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</si>
  <si>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</si>
  <si>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</si>
  <si>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</si>
  <si>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</si>
  <si>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</si>
  <si>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</si>
  <si>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</si>
  <si>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</si>
  <si>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</si>
  <si>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</si>
  <si>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</si>
  <si>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</si>
  <si>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</si>
  <si>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</si>
  <si>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</si>
  <si>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</si>
  <si>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</si>
  <si>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</si>
  <si>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</si>
  <si>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</si>
  <si>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</si>
  <si>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</si>
  <si>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</si>
  <si>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</si>
  <si>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</si>
  <si>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</si>
  <si>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</si>
  <si>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</si>
  <si>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</si>
  <si>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</si>
  <si>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</si>
  <si>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</si>
  <si>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</si>
  <si>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</si>
  <si>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</si>
  <si>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</si>
  <si>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</si>
  <si>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</si>
  <si>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</si>
  <si>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</si>
  <si>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</si>
  <si>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</si>
  <si>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</si>
  <si>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</si>
  <si>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</si>
  <si>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</si>
  <si>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</si>
  <si>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</si>
  <si>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</si>
  <si>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</si>
  <si>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</si>
  <si>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</si>
  <si>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</si>
  <si>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</si>
  <si>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</si>
  <si>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</si>
  <si>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</si>
  <si>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</si>
  <si>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</si>
  <si>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</si>
  <si>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</si>
  <si>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</si>
  <si>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</si>
  <si>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</si>
  <si>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</si>
  <si>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</si>
  <si>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</si>
  <si>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</si>
  <si>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</si>
  <si>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</si>
  <si>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</si>
  <si>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</si>
  <si>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</si>
  <si>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</si>
  <si>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</si>
  <si>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</si>
  <si>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</si>
  <si>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</si>
  <si>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</si>
  <si>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</si>
  <si>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</si>
  <si>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</si>
  <si>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</si>
  <si>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</si>
  <si>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</si>
  <si>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</si>
  <si>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</si>
  <si>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</si>
  <si>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</si>
  <si>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</si>
  <si>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</si>
  <si>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</si>
  <si>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</si>
  <si>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</si>
  <si>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</si>
  <si>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</si>
  <si>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</si>
  <si>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</si>
  <si>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</si>
  <si>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</si>
  <si>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</si>
  <si>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</si>
  <si>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</si>
  <si>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</si>
  <si>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</si>
  <si>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</si>
  <si>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</si>
  <si>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</si>
  <si>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</si>
  <si>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</si>
  <si>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</si>
  <si>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</si>
  <si>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</si>
  <si>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</si>
  <si>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</si>
  <si>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</si>
  <si>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</si>
  <si>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</si>
  <si>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</si>
  <si>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</si>
  <si>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</si>
  <si>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</si>
  <si>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</si>
  <si>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</si>
  <si>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</si>
  <si>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</si>
  <si>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</si>
  <si>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</si>
  <si>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</si>
  <si>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</si>
  <si>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</si>
  <si>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</si>
  <si>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</si>
  <si>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</si>
  <si>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</si>
  <si>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</si>
  <si>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</si>
  <si>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</si>
  <si>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</si>
  <si>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</si>
  <si>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</si>
  <si>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</si>
  <si>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</si>
  <si>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</si>
  <si>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</si>
  <si>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</si>
  <si>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</si>
  <si>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</si>
  <si>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</si>
  <si>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</si>
  <si>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</si>
  <si>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</si>
  <si>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</si>
  <si>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</si>
  <si>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</si>
  <si>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</si>
  <si>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</si>
  <si>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</si>
  <si>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</si>
  <si>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</si>
  <si>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</si>
  <si>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</si>
  <si>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</si>
  <si>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</si>
  <si>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</si>
  <si>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</si>
  <si>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</si>
  <si>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</si>
  <si>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</si>
  <si>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</si>
  <si>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</si>
  <si>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</si>
  <si>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</si>
  <si>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</si>
  <si>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</si>
  <si>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</si>
  <si>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</si>
  <si>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</si>
  <si>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</si>
  <si>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</si>
  <si>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</si>
  <si>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</si>
  <si>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</si>
  <si>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</si>
  <si>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</si>
  <si>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</si>
  <si>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</si>
  <si>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</si>
  <si>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</si>
  <si>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</si>
  <si>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</si>
  <si>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</si>
  <si>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</si>
  <si>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</si>
  <si>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</si>
  <si>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</si>
  <si>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</si>
  <si>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</si>
  <si>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</si>
  <si>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</si>
  <si>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</si>
  <si>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</si>
  <si>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</si>
  <si>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</si>
  <si>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</si>
  <si>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</si>
  <si>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</si>
  <si>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</si>
  <si>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</si>
  <si>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</si>
  <si>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</si>
  <si>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</si>
  <si>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</si>
  <si>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</si>
  <si>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</si>
  <si>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</si>
  <si>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</si>
  <si>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</si>
  <si>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</si>
  <si>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</si>
  <si>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</si>
  <si>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</si>
  <si>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</si>
  <si>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</si>
  <si>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</si>
  <si>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</si>
  <si>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</si>
  <si>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</si>
  <si>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</si>
  <si>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</si>
  <si>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</si>
  <si>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</si>
  <si>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</si>
  <si>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</si>
  <si>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</si>
  <si>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</si>
  <si>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</si>
  <si>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</si>
  <si>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</si>
  <si>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</si>
  <si>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</si>
  <si>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</si>
  <si>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</si>
  <si>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</si>
  <si>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</si>
  <si>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</si>
  <si>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</si>
  <si>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</si>
  <si>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</si>
  <si>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</si>
  <si>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</si>
  <si>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</si>
  <si>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</si>
  <si>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</si>
  <si>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</si>
  <si>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</si>
  <si>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</si>
  <si>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</si>
  <si>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</si>
  <si>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</si>
  <si>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</si>
  <si>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</si>
  <si>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</si>
  <si>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</si>
  <si>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</si>
  <si>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</si>
  <si>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</si>
  <si>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</si>
  <si>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</si>
  <si>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</si>
  <si>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</si>
  <si>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</si>
  <si>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</si>
  <si>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</si>
  <si>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</si>
  <si>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</si>
  <si>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</si>
  <si>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</si>
  <si>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</si>
  <si>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</si>
  <si>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</si>
  <si>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</si>
  <si>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</si>
  <si>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</si>
  <si>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</si>
  <si>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</si>
  <si>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</si>
  <si>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</si>
  <si>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</si>
  <si>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</si>
  <si>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</si>
  <si>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</si>
  <si>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</si>
  <si>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</si>
  <si>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</si>
  <si>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</si>
  <si>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</si>
  <si>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</si>
  <si>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</si>
  <si>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</si>
  <si>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</si>
  <si>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</si>
  <si>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</si>
  <si>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</si>
  <si>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</si>
  <si>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</si>
  <si>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</si>
  <si>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</si>
  <si>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</si>
  <si>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</si>
  <si>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</si>
  <si>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</si>
  <si>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</si>
  <si>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</si>
  <si>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</si>
  <si>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</si>
  <si>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</si>
  <si>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</si>
  <si>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</si>
  <si>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</si>
  <si>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</si>
  <si>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</si>
  <si>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</si>
  <si>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</si>
  <si>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</si>
  <si>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</si>
  <si>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</si>
  <si>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</si>
  <si>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</si>
  <si>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</si>
  <si>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</si>
  <si>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</si>
  <si>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</si>
  <si>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</si>
  <si>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</si>
  <si>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</si>
  <si>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</si>
  <si>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</si>
  <si>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</si>
  <si>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</si>
  <si>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</si>
  <si>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</si>
  <si>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</si>
  <si>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</si>
  <si>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</si>
  <si>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</si>
  <si>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</si>
  <si>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</si>
  <si>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</si>
  <si>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</si>
  <si>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</si>
  <si>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</si>
  <si>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</si>
  <si>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</si>
  <si>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</si>
  <si>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</si>
  <si>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</si>
  <si>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</si>
  <si>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</si>
  <si>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</si>
  <si>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</si>
  <si>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</si>
  <si>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</si>
  <si>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</si>
  <si>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</si>
  <si>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</si>
  <si>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</si>
  <si>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</si>
  <si>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</si>
  <si>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</si>
  <si>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</si>
  <si>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</si>
  <si>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</si>
  <si>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</si>
  <si>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</si>
  <si>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</si>
  <si>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</si>
  <si>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</si>
  <si>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</si>
  <si>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</si>
  <si>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</si>
  <si>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</si>
  <si>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</si>
  <si>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</si>
  <si>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</si>
  <si>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</si>
  <si>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</si>
  <si>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</si>
  <si>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</si>
  <si>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</si>
  <si>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</si>
  <si>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</si>
  <si>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</si>
  <si>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</si>
  <si>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</si>
  <si>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</si>
  <si>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</si>
  <si>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</si>
  <si>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</si>
  <si>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</si>
  <si>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</si>
  <si>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</si>
  <si>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</si>
  <si>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</si>
  <si>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</si>
  <si>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</si>
  <si>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</si>
  <si>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</si>
  <si>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</si>
  <si>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</si>
  <si>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</si>
  <si>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</si>
  <si>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</si>
  <si>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</si>
  <si>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</si>
  <si>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</si>
  <si>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</si>
  <si>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</si>
  <si>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</si>
  <si>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</si>
  <si>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</si>
  <si>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</si>
  <si>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</si>
  <si>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</si>
  <si>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</si>
  <si>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</si>
  <si>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</si>
  <si>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</si>
  <si>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</si>
  <si>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</si>
  <si>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</si>
  <si>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</si>
  <si>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</si>
  <si>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</si>
  <si>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</si>
  <si>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</si>
  <si>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</si>
  <si>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</si>
  <si>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</si>
  <si>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</si>
  <si>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</si>
  <si>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</si>
  <si>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</si>
  <si>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</si>
  <si>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</si>
  <si>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</si>
  <si>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</si>
  <si>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</si>
  <si>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</si>
  <si>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</si>
  <si>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</si>
  <si>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</si>
  <si>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</si>
  <si>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</si>
  <si>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</si>
  <si>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</si>
  <si>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</si>
  <si>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</si>
  <si>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</si>
  <si>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</si>
  <si>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</si>
  <si>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</si>
  <si>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</si>
  <si>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</si>
  <si>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</si>
  <si>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</si>
  <si>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</si>
  <si>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</si>
  <si>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</si>
  <si>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</si>
  <si>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</si>
  <si>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</si>
  <si>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</si>
  <si>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</si>
  <si>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</si>
  <si>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</si>
  <si>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</si>
  <si>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</si>
  <si>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</si>
  <si>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</si>
  <si>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</si>
  <si>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</si>
  <si>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</si>
  <si>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</si>
  <si>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</si>
  <si>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</si>
  <si>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</si>
  <si>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</si>
  <si>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</si>
  <si>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</si>
  <si>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</si>
  <si>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</si>
  <si>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</si>
  <si>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</si>
  <si>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</si>
  <si>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</si>
  <si>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</si>
  <si>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</si>
  <si>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</si>
  <si>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</si>
  <si>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</si>
  <si>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</si>
  <si>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</si>
  <si>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</si>
  <si>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</si>
  <si>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</si>
  <si>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</si>
  <si>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</si>
  <si>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</si>
  <si>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</si>
  <si>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</si>
  <si>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</si>
  <si>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</si>
  <si>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</si>
  <si>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</si>
  <si>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</si>
  <si>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</si>
  <si>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</si>
  <si>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</si>
  <si>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</si>
  <si>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</si>
  <si>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</si>
  <si>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</si>
  <si>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</si>
  <si>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</si>
  <si>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</si>
  <si>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</si>
  <si>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</si>
  <si>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</si>
  <si>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</si>
  <si>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</si>
  <si>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</si>
  <si>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</si>
  <si>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</si>
  <si>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</si>
  <si>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</si>
  <si>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</si>
  <si>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</si>
  <si>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</si>
  <si>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</si>
  <si>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</si>
  <si>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</si>
  <si>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</si>
  <si>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</si>
  <si>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</si>
  <si>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</si>
  <si>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</si>
  <si>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</si>
  <si>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</si>
  <si>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</si>
  <si>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</si>
  <si>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</si>
  <si>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</si>
  <si>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</si>
  <si>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</si>
  <si>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</si>
  <si>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</si>
  <si>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</si>
  <si>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</si>
  <si>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</si>
  <si>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</si>
  <si>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</si>
  <si>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</si>
  <si>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</si>
  <si>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</si>
  <si>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</si>
  <si>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</si>
  <si>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</si>
  <si>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</si>
  <si>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</si>
  <si>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</si>
  <si>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</si>
  <si>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</si>
  <si>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</si>
  <si>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</si>
  <si>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</si>
  <si>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</si>
  <si>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</si>
  <si>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</si>
  <si>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</si>
  <si>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</si>
  <si>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</si>
  <si>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</si>
  <si>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</si>
  <si>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</si>
  <si>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</si>
  <si>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</si>
  <si>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</si>
  <si>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</si>
  <si>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</si>
  <si>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</si>
  <si>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</si>
  <si>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</si>
  <si>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</si>
  <si>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</si>
  <si>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</si>
  <si>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</si>
  <si>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</si>
  <si>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</si>
  <si>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</si>
  <si>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</si>
  <si>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</si>
  <si>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</si>
  <si>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</si>
  <si>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</si>
  <si>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</si>
  <si>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</si>
  <si>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</si>
  <si>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</si>
  <si>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</si>
  <si>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</si>
  <si>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</si>
  <si>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</si>
  <si>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</si>
  <si>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</si>
  <si>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</si>
  <si>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</si>
  <si>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</si>
  <si>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</si>
  <si>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</si>
  <si>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</si>
  <si>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</si>
  <si>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</si>
  <si>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</si>
  <si>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</si>
  <si>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</si>
  <si>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</si>
  <si>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</si>
  <si>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</si>
  <si>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</si>
  <si>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</si>
  <si>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</si>
  <si>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</si>
  <si>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</si>
  <si>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</si>
  <si>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</si>
  <si>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</si>
  <si>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</si>
  <si>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</si>
  <si>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</si>
  <si>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</si>
  <si>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</si>
  <si>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</si>
  <si>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</si>
  <si>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</si>
  <si>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</si>
  <si>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</si>
  <si>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</si>
  <si>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</si>
  <si>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</si>
  <si>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</si>
  <si>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</si>
  <si>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</si>
  <si>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</si>
  <si>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</si>
  <si>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</si>
  <si>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</si>
  <si>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</si>
  <si>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</si>
  <si>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</si>
  <si>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</si>
  <si>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</si>
  <si>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</si>
  <si>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</si>
  <si>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</si>
  <si>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</si>
  <si>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</si>
  <si>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</si>
  <si>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</si>
  <si>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</si>
  <si>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</si>
  <si>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</si>
  <si>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</si>
  <si>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</si>
  <si>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</si>
  <si>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</si>
  <si>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</si>
  <si>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</si>
  <si>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</si>
  <si>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</si>
  <si>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</si>
  <si>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</si>
  <si>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</si>
  <si>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</si>
  <si>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</si>
  <si>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</si>
  <si>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</si>
  <si>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</si>
  <si>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</si>
  <si>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</si>
  <si>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</si>
  <si>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</si>
  <si>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</si>
  <si>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</si>
  <si>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</si>
  <si>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</si>
  <si>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</si>
  <si>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</si>
  <si>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</si>
  <si>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</si>
  <si>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</si>
  <si>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</si>
  <si>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</si>
  <si>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</si>
  <si>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</si>
  <si>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</si>
  <si>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</si>
  <si>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</si>
  <si>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</si>
  <si>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</si>
  <si>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</si>
  <si>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</si>
  <si>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</si>
  <si>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</si>
  <si>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</si>
  <si>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</si>
  <si>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</si>
  <si>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</si>
  <si>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</si>
  <si>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</si>
  <si>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</si>
  <si>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</si>
  <si>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</si>
  <si>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</si>
  <si>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</si>
  <si>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</si>
  <si>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</si>
  <si>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</si>
  <si>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</si>
  <si>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</si>
  <si>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</si>
  <si>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</si>
  <si>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</si>
  <si>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</si>
  <si>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</si>
  <si>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</si>
  <si>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</si>
  <si>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</si>
  <si>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</si>
  <si>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</si>
  <si>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</si>
  <si>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</si>
  <si>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</si>
  <si>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</si>
  <si>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</si>
  <si>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</si>
  <si>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</si>
  <si>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</si>
  <si>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</si>
  <si>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</si>
  <si>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</si>
  <si>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</si>
  <si>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</si>
  <si>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</si>
  <si>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</si>
  <si>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</si>
  <si>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</si>
  <si>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</si>
  <si>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</si>
  <si>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</si>
  <si>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</si>
  <si>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</si>
  <si>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</si>
  <si>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</si>
  <si>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</si>
  <si>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</si>
  <si>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</si>
  <si>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</si>
  <si>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</si>
  <si>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</si>
  <si>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</si>
  <si>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</si>
  <si>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</si>
  <si>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</si>
  <si>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</si>
  <si>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</si>
  <si>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</si>
  <si>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</si>
  <si>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</si>
  <si>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</si>
  <si>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</si>
  <si>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</si>
  <si>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</si>
  <si>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</si>
  <si>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</si>
  <si>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</si>
  <si>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</si>
  <si>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</si>
  <si>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</si>
  <si>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</si>
  <si>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</si>
  <si>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</si>
  <si>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</si>
  <si>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</si>
  <si>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</si>
  <si>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</si>
  <si>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</si>
  <si>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</si>
  <si>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</si>
  <si>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</si>
  <si>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</si>
  <si>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</si>
  <si>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</si>
  <si>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</si>
  <si>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</si>
  <si>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</si>
  <si>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</si>
  <si>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</si>
  <si>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</si>
  <si>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</si>
  <si>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</si>
  <si>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</si>
  <si>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</si>
  <si>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</si>
  <si>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</si>
  <si>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</si>
  <si>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</si>
  <si>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</si>
  <si>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</si>
  <si>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</si>
  <si>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</si>
  <si>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</si>
  <si>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</si>
  <si>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</si>
  <si>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</si>
  <si>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</si>
  <si>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</si>
  <si>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</si>
  <si>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</si>
  <si>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</si>
  <si>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</si>
  <si>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</si>
  <si>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</si>
  <si>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</si>
  <si>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</si>
  <si>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</si>
  <si>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</si>
  <si>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</si>
  <si>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</si>
  <si>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</si>
  <si>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</si>
  <si>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</si>
  <si>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</si>
  <si>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</si>
  <si>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</si>
  <si>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</si>
  <si>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</si>
  <si>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</si>
  <si>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</si>
  <si>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</si>
  <si>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</si>
  <si>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</si>
  <si>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</si>
  <si>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</si>
  <si>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</si>
  <si>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</si>
  <si>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</si>
  <si>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</si>
  <si>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</si>
  <si>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</si>
  <si>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</si>
  <si>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</si>
  <si>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</si>
  <si>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</si>
  <si>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</si>
  <si>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</si>
  <si>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</si>
  <si>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</si>
  <si>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</si>
  <si>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</si>
  <si>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</si>
  <si>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</si>
  <si>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</si>
  <si>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</si>
  <si>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</si>
  <si>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</si>
  <si>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</si>
  <si>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</si>
  <si>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</si>
  <si>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</si>
  <si>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</si>
  <si>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</si>
  <si>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</si>
  <si>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</si>
  <si>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</si>
  <si>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</si>
  <si>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</si>
  <si>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</si>
  <si>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</si>
  <si>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</si>
  <si>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</si>
  <si>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</si>
  <si>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</si>
  <si>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</si>
  <si>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</si>
  <si>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</si>
  <si>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</si>
  <si>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</si>
  <si>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</si>
  <si>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</si>
  <si>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</si>
  <si>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</si>
  <si>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</si>
  <si>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</si>
  <si>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</si>
  <si>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</si>
  <si>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</si>
  <si>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</si>
  <si>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</si>
  <si>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</si>
  <si>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</si>
  <si>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</si>
  <si>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</si>
  <si>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</si>
  <si>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</si>
  <si>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</si>
  <si>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</si>
  <si>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</si>
  <si>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</si>
  <si>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</si>
  <si>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</si>
  <si>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</si>
  <si>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</si>
  <si>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</si>
  <si>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</si>
  <si>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</si>
  <si>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</si>
  <si>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</si>
  <si>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</si>
  <si>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</si>
  <si>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</si>
  <si>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</si>
  <si>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</si>
  <si>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</si>
  <si>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</si>
  <si>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</si>
  <si>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</si>
  <si>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</si>
  <si>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</si>
  <si>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</si>
  <si>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</si>
  <si>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</si>
  <si>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</si>
  <si>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</si>
  <si>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</si>
  <si>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</si>
  <si>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</si>
  <si>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</si>
  <si>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</si>
  <si>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</si>
  <si>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</si>
  <si>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</si>
  <si>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</si>
  <si>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</si>
  <si>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</si>
  <si>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</si>
  <si>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</si>
  <si>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</si>
  <si>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</si>
  <si>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</si>
  <si>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</si>
  <si>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</si>
  <si>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</si>
  <si>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</si>
  <si>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</si>
  <si>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</si>
  <si>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</si>
  <si>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</si>
  <si>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</si>
  <si>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</si>
  <si>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</si>
  <si>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</si>
  <si>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</si>
  <si>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</si>
  <si>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</si>
  <si>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</si>
  <si>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</si>
  <si>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</si>
  <si>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</si>
  <si>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</si>
  <si>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</si>
  <si>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</si>
  <si>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</si>
  <si>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</si>
  <si>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</si>
  <si>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</si>
  <si>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</si>
  <si>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</si>
  <si>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</si>
  <si>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</si>
  <si>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</si>
  <si>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</si>
  <si>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</si>
  <si>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</si>
  <si>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</si>
  <si>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</si>
  <si>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</si>
  <si>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</si>
  <si>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</si>
  <si>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</si>
  <si>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</si>
  <si>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</si>
  <si>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</si>
  <si>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</si>
  <si>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</si>
  <si>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</si>
  <si>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</si>
  <si>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</si>
  <si>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</si>
  <si>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</si>
  <si>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</si>
  <si>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</si>
  <si>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</si>
  <si>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</si>
  <si>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</si>
  <si>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</si>
  <si>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</si>
  <si>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</si>
  <si>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</si>
  <si>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</si>
  <si>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</si>
  <si>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</si>
  <si>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</si>
  <si>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</si>
  <si>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</si>
  <si>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</si>
  <si>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</si>
  <si>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</si>
  <si>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</si>
  <si>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</si>
  <si>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</si>
  <si>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</si>
  <si>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</si>
  <si>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</si>
  <si>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</si>
  <si>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</si>
  <si>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</si>
  <si>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</si>
  <si>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</si>
  <si>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</si>
  <si>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</si>
  <si>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</si>
  <si>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</si>
  <si>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</si>
  <si>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</si>
  <si>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</si>
  <si>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</si>
  <si>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</si>
  <si>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</si>
  <si>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</si>
  <si>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</si>
  <si>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</si>
  <si>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</si>
  <si>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</si>
  <si>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</si>
  <si>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</si>
  <si>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</si>
  <si>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</si>
  <si>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</si>
  <si>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</si>
  <si>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</si>
  <si>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</si>
  <si>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</si>
  <si>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</si>
  <si>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</si>
  <si>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</si>
  <si>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</si>
  <si>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</si>
  <si>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</si>
  <si>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</si>
  <si>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</si>
  <si>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</si>
  <si>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</si>
  <si>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</si>
  <si>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</si>
  <si>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</si>
  <si>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</si>
  <si>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</si>
  <si>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</si>
  <si>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</si>
  <si>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</si>
  <si>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</si>
  <si>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</si>
  <si>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</si>
  <si>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</si>
  <si>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</si>
  <si>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</si>
  <si>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</si>
  <si>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</si>
  <si>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</si>
  <si>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</si>
  <si>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</si>
  <si>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</si>
  <si>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</si>
  <si>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</si>
  <si>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</si>
  <si>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</si>
  <si>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</si>
  <si>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</si>
  <si>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</si>
  <si>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</si>
  <si>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</si>
  <si>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</si>
  <si>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</si>
  <si>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</si>
  <si>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</si>
  <si>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</si>
  <si>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</si>
  <si>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</si>
  <si>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</si>
  <si>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</si>
  <si>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</si>
  <si>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</si>
  <si>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</si>
  <si>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</si>
  <si>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</si>
  <si>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</si>
  <si>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</si>
  <si>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</si>
  <si>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</si>
  <si>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</si>
  <si>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</si>
  <si>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</si>
  <si>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</si>
  <si>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</si>
  <si>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</si>
  <si>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</si>
  <si>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</si>
  <si>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</si>
  <si>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</si>
  <si>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</si>
  <si>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</si>
  <si>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</si>
  <si>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</si>
  <si>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</si>
  <si>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</si>
  <si>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</si>
  <si>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</si>
  <si>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</si>
  <si>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</si>
  <si>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</si>
  <si>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</si>
  <si>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</si>
  <si>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</si>
  <si>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</si>
  <si>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</si>
  <si>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</si>
  <si>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</si>
  <si>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</si>
  <si>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</si>
  <si>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</si>
  <si>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</si>
  <si>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</si>
  <si>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</si>
  <si>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</si>
  <si>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</si>
  <si>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</si>
  <si>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</si>
  <si>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</si>
  <si>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</si>
  <si>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</si>
  <si>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</si>
  <si>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</si>
  <si>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</si>
  <si>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</si>
  <si>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</si>
  <si>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</si>
  <si>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</si>
  <si>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</si>
  <si>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</si>
  <si>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</si>
  <si>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</si>
  <si>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</si>
  <si>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</si>
  <si>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</si>
  <si>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</si>
  <si>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</si>
  <si>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</si>
  <si>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</si>
  <si>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</si>
  <si>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</si>
  <si>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</si>
  <si>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</si>
  <si>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</si>
  <si>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</si>
  <si>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</si>
  <si>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</si>
  <si>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</si>
  <si>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</si>
  <si>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</si>
  <si>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</si>
  <si>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</si>
  <si>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</si>
  <si>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</si>
  <si>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</si>
  <si>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</si>
  <si>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</si>
  <si>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</si>
  <si>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</si>
  <si>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</si>
  <si>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</si>
  <si>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</si>
  <si>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</si>
  <si>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</si>
  <si>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</si>
  <si>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</si>
  <si>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</si>
  <si>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</si>
  <si>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</si>
  <si>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</si>
  <si>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</si>
  <si>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</si>
  <si>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</si>
  <si>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</si>
  <si>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</si>
  <si>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</si>
  <si>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</si>
  <si>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</si>
  <si>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</si>
  <si>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</si>
  <si>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</si>
  <si>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</si>
  <si>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</si>
  <si>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</si>
  <si>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</si>
  <si>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</si>
  <si>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</si>
  <si>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</si>
  <si>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</si>
  <si>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</si>
  <si>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</si>
  <si>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</si>
  <si>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</si>
  <si>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</si>
  <si>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</si>
  <si>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</si>
  <si>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</si>
  <si>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</si>
  <si>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</si>
  <si>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</si>
  <si>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</si>
  <si>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</si>
  <si>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</si>
  <si>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</si>
  <si>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</si>
  <si>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</si>
  <si>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</si>
  <si>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</si>
  <si>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</si>
  <si>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</si>
  <si>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</si>
  <si>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</si>
  <si>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</si>
  <si>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</si>
  <si>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</si>
  <si>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</si>
  <si>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</si>
  <si>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</si>
  <si>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</si>
  <si>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</si>
  <si>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</si>
  <si>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</si>
  <si>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</si>
  <si>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</si>
  <si>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</si>
  <si>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</si>
  <si>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</si>
  <si>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</si>
  <si>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</si>
  <si>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</si>
  <si>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</si>
  <si>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</si>
  <si>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</si>
  <si>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</si>
  <si>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</si>
  <si>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</si>
  <si>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</si>
  <si>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</si>
  <si>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</si>
  <si>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</si>
  <si>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</si>
  <si>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</si>
  <si>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</si>
  <si>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</si>
  <si>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</si>
  <si>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</si>
  <si>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</si>
  <si>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</si>
  <si>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</si>
  <si>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</si>
  <si>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</si>
  <si>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</si>
  <si>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</si>
  <si>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</si>
  <si>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</si>
  <si>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</si>
  <si>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</si>
  <si>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</si>
  <si>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</si>
  <si>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</si>
  <si>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</si>
  <si>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</si>
  <si>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</si>
  <si>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</si>
  <si>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</si>
  <si>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</si>
  <si>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</si>
  <si>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</si>
  <si>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</si>
  <si>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</si>
  <si>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</si>
  <si>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</si>
  <si>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</si>
  <si>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</si>
  <si>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</si>
  <si>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</si>
  <si>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</si>
  <si>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</si>
  <si>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</si>
  <si>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</si>
  <si>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</si>
  <si>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</si>
  <si>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</si>
  <si>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</si>
  <si>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</si>
  <si>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</si>
  <si>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</si>
  <si>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</si>
  <si>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</si>
  <si>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</si>
  <si>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</si>
  <si>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</si>
  <si>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</si>
  <si>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</si>
  <si>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</si>
  <si>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</si>
  <si>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</si>
  <si>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</si>
  <si>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</si>
  <si>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</si>
  <si>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</si>
  <si>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</si>
  <si>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</si>
  <si>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</si>
  <si>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</si>
  <si>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</si>
  <si>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</si>
  <si>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</si>
  <si>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</si>
  <si>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</si>
  <si>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</si>
  <si>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</si>
  <si>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</si>
  <si>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</si>
  <si>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</si>
  <si>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</si>
  <si>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</si>
  <si>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</si>
  <si>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</si>
  <si>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</si>
  <si>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</si>
  <si>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</si>
  <si>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</si>
  <si>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</si>
  <si>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</si>
  <si>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</si>
  <si>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</si>
  <si>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</si>
  <si>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</si>
  <si>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</si>
  <si>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</si>
  <si>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</si>
  <si>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</si>
  <si>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</si>
  <si>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</si>
  <si>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</si>
  <si>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</si>
  <si>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</si>
  <si>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</si>
  <si>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</si>
  <si>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</si>
  <si>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</si>
  <si>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</si>
  <si>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</si>
  <si>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</si>
  <si>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</si>
  <si>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</si>
  <si>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</si>
  <si>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</si>
  <si>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</si>
  <si>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</si>
  <si>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</si>
  <si>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</si>
  <si>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</si>
  <si>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</si>
  <si>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</si>
  <si>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</si>
  <si>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</si>
  <si>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</si>
  <si>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</si>
  <si>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</si>
  <si>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</si>
  <si>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</si>
  <si>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</si>
  <si>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</si>
  <si>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</si>
  <si>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</si>
  <si>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</si>
  <si>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</si>
  <si>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</si>
  <si>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</si>
  <si>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</si>
  <si>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</si>
  <si>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</si>
  <si>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</si>
  <si>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</si>
  <si>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</si>
  <si>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</si>
  <si>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</si>
  <si>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</si>
  <si>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</si>
  <si>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</si>
  <si>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</si>
  <si>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</si>
  <si>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</si>
  <si>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</si>
  <si>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</si>
  <si>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</si>
  <si>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</si>
  <si>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</si>
  <si>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</si>
  <si>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</si>
  <si>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</si>
  <si>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</si>
  <si>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</si>
  <si>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</si>
  <si>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</si>
  <si>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</si>
  <si>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</si>
  <si>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</si>
  <si>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</si>
  <si>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</si>
  <si>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</si>
  <si>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</si>
  <si>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</si>
  <si>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</si>
  <si>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</si>
  <si>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</si>
  <si>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</si>
  <si>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</si>
  <si>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</si>
  <si>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</si>
  <si>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</si>
  <si>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</si>
  <si>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</si>
  <si>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</si>
  <si>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</si>
  <si>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</si>
  <si>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</si>
  <si>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</si>
  <si>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</si>
  <si>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</si>
  <si>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</si>
  <si>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</si>
  <si>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</si>
  <si>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</si>
  <si>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</si>
  <si>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</si>
  <si>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</si>
  <si>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</si>
  <si>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</si>
  <si>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</si>
  <si>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</si>
  <si>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</si>
  <si>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</si>
  <si>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</si>
  <si>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</si>
  <si>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</si>
  <si>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</si>
  <si>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</si>
  <si>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</si>
  <si>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</si>
  <si>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</si>
  <si>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</si>
  <si>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</si>
  <si>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</si>
  <si>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</si>
  <si>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</si>
  <si>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</si>
  <si>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</si>
  <si>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</si>
  <si>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</si>
  <si>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</si>
  <si>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</si>
  <si>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</si>
  <si>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</si>
  <si>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</si>
  <si>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</si>
  <si>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</si>
  <si>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</si>
  <si>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</si>
  <si>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</si>
  <si>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</si>
  <si>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</si>
  <si>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</si>
  <si>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</si>
  <si>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</si>
  <si>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</si>
  <si>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</si>
  <si>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</si>
  <si>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</si>
  <si>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</si>
  <si>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</si>
  <si>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</si>
  <si>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</si>
  <si>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</si>
  <si>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</si>
  <si>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</si>
  <si>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</si>
  <si>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</si>
  <si>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</si>
  <si>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</si>
  <si>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</si>
  <si>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</si>
  <si>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</si>
  <si>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</si>
  <si>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</si>
  <si>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</si>
  <si>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</si>
  <si>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</si>
  <si>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</si>
  <si>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</si>
  <si>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</si>
  <si>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</si>
  <si>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</si>
  <si>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</si>
  <si>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</si>
  <si>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</si>
  <si>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</si>
  <si>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</si>
  <si>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</si>
  <si>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</si>
  <si>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</si>
  <si>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</si>
  <si>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</si>
  <si>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</si>
  <si>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</si>
  <si>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</si>
  <si>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</si>
  <si>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</si>
  <si>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</si>
  <si>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</si>
  <si>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</si>
  <si>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</si>
  <si>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</si>
  <si>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</si>
  <si>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</si>
  <si>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</si>
  <si>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</si>
  <si>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</si>
  <si>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</si>
  <si>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</si>
  <si>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</si>
  <si>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</si>
  <si>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</si>
  <si>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</si>
  <si>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</si>
  <si>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</si>
  <si>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</si>
  <si>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</si>
  <si>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</si>
  <si>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</si>
  <si>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</si>
  <si>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</si>
  <si>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</si>
  <si>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</si>
  <si>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</si>
  <si>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</si>
  <si>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</si>
  <si>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</si>
  <si>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</si>
  <si>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</si>
  <si>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</si>
  <si>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</si>
  <si>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</si>
  <si>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</si>
  <si>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</si>
  <si>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</si>
  <si>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</si>
  <si>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</si>
  <si>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</si>
  <si>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</si>
  <si>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</si>
  <si>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</si>
  <si>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</si>
  <si>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</si>
  <si>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</si>
  <si>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</si>
  <si>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</si>
  <si>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</si>
  <si>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</si>
  <si>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</si>
  <si>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</si>
  <si>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</si>
  <si>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</si>
  <si>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</si>
  <si>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</si>
  <si>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</si>
  <si>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</si>
  <si>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</si>
  <si>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</si>
  <si>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</si>
  <si>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</si>
  <si>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</si>
  <si>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</si>
  <si>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</si>
  <si>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</si>
  <si>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</si>
  <si>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</si>
  <si>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</si>
  <si>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</si>
  <si>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</si>
  <si>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</si>
  <si>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</si>
  <si>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</si>
  <si>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</si>
  <si>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</si>
  <si>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</si>
  <si>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</si>
  <si>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</si>
  <si>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</si>
  <si>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</si>
  <si>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</si>
  <si>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</si>
  <si>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</si>
  <si>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</si>
  <si>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</si>
  <si>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</si>
  <si>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</si>
  <si>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</si>
  <si>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</si>
  <si>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</si>
  <si>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</si>
  <si>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</si>
  <si>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</si>
  <si>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</si>
  <si>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</si>
  <si>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</si>
  <si>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</si>
  <si>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</si>
  <si>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</si>
  <si>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</si>
  <si>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</si>
  <si>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</si>
  <si>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</si>
  <si>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</si>
  <si>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</si>
  <si>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</si>
  <si>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</si>
  <si>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</si>
  <si>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</si>
  <si>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</si>
  <si>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</si>
  <si>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</si>
  <si>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</si>
  <si>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</si>
  <si>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</si>
  <si>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</si>
  <si>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</si>
  <si>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</si>
  <si>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</si>
  <si>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</si>
  <si>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</si>
  <si>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</si>
  <si>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</si>
  <si>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</si>
  <si>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</si>
  <si>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</si>
  <si>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</si>
  <si>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</si>
  <si>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</si>
  <si>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</si>
  <si>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</si>
  <si>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</si>
  <si>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</si>
  <si>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</si>
  <si>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</si>
  <si>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</si>
  <si>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</si>
  <si>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</si>
  <si>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</si>
  <si>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</si>
  <si>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</si>
  <si>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</si>
  <si>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</si>
  <si>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</si>
  <si>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</si>
  <si>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</si>
  <si>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</si>
  <si>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</si>
  <si>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</si>
  <si>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</si>
  <si>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</si>
  <si>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</si>
  <si>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</si>
  <si>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</si>
  <si>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</si>
  <si>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</si>
  <si>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</si>
  <si>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</si>
  <si>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</si>
  <si>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</si>
  <si>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</si>
  <si>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</si>
  <si>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</si>
  <si>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</si>
  <si>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</si>
  <si>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</si>
  <si>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</si>
  <si>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</si>
  <si>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</si>
  <si>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</si>
  <si>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</si>
  <si>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</si>
  <si>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</si>
  <si>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</si>
  <si>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</si>
  <si>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</si>
  <si>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</si>
  <si>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</si>
  <si>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</si>
  <si>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</si>
  <si>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</si>
  <si>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</si>
  <si>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</si>
  <si>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</si>
  <si>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</si>
  <si>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</si>
  <si>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</si>
  <si>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</si>
  <si>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</si>
  <si>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</si>
  <si>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</si>
  <si>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</si>
  <si>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</si>
  <si>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</si>
  <si>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</si>
  <si>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</si>
  <si>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</si>
  <si>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</si>
  <si>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</si>
  <si>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</si>
  <si>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</si>
  <si>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</si>
  <si>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</si>
  <si>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</si>
  <si>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</si>
  <si>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</si>
  <si>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</si>
  <si>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</si>
  <si>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</si>
  <si>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</si>
  <si>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</si>
  <si>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</si>
  <si>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</si>
  <si>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</si>
  <si>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</si>
  <si>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</si>
  <si>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</si>
  <si>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</si>
  <si>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</si>
  <si>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</si>
  <si>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</si>
  <si>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</si>
  <si>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</si>
  <si>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</si>
  <si>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</si>
  <si>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</si>
  <si>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</si>
  <si>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</si>
  <si>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</si>
  <si>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</si>
  <si>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</si>
  <si>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</si>
  <si>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</si>
  <si>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</si>
  <si>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</si>
  <si>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</si>
  <si>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</si>
  <si>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</si>
  <si>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</si>
  <si>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</si>
  <si>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</si>
  <si>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</si>
  <si>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</si>
  <si>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</si>
  <si>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</si>
  <si>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</si>
  <si>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</si>
  <si>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</si>
  <si>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</si>
  <si>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</si>
  <si>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</si>
  <si>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</si>
  <si>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</si>
  <si>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</si>
  <si>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</si>
  <si>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</si>
  <si>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</si>
  <si>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</si>
  <si>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</si>
  <si>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</si>
  <si>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</si>
  <si>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</si>
  <si>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</si>
  <si>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</si>
  <si>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</si>
  <si>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</si>
  <si>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</si>
  <si>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</si>
  <si>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</si>
  <si>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</si>
  <si>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</si>
  <si>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</si>
  <si>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</si>
  <si>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</si>
  <si>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</si>
  <si>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</si>
  <si>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</si>
  <si>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</si>
  <si>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</si>
  <si>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</si>
  <si>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</si>
  <si>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</si>
  <si>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</si>
  <si>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</si>
  <si>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</si>
  <si>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</si>
  <si>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</si>
  <si>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</si>
  <si>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</si>
  <si>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</si>
  <si>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</si>
  <si>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</si>
  <si>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</si>
  <si>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</si>
  <si>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</si>
  <si>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</si>
  <si>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</si>
  <si>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</si>
  <si>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</si>
  <si>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</si>
  <si>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</si>
  <si>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</si>
  <si>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</si>
  <si>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</si>
  <si>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</si>
  <si>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</si>
  <si>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</si>
  <si>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</si>
  <si>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</si>
  <si>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</si>
  <si>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</si>
  <si>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</si>
  <si>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</si>
  <si>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</si>
  <si>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</si>
  <si>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</si>
  <si>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</si>
  <si>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</si>
  <si>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</si>
  <si>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</si>
  <si>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</si>
  <si>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</si>
  <si>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</si>
  <si>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</si>
  <si>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</si>
  <si>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</si>
  <si>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</si>
  <si>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</si>
  <si>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</si>
  <si>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</si>
  <si>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</si>
  <si>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</si>
  <si>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</si>
  <si>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</si>
  <si>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</si>
  <si>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</si>
  <si>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</si>
  <si>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</si>
  <si>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</si>
  <si>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</si>
  <si>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</si>
  <si>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</si>
  <si>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</si>
  <si>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</si>
  <si>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</si>
  <si>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</si>
  <si>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</si>
  <si>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</si>
  <si>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</si>
  <si>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</si>
  <si>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</si>
  <si>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</si>
  <si>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</si>
  <si>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</si>
  <si>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</si>
  <si>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</si>
  <si>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</si>
  <si>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</si>
  <si>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</si>
  <si>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</si>
  <si>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</si>
  <si>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</si>
  <si>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</si>
  <si>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</si>
  <si>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</si>
  <si>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</si>
  <si>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</si>
  <si>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</si>
  <si>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</si>
  <si>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</si>
  <si>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</si>
  <si>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</si>
  <si>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</si>
  <si>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</si>
  <si>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</si>
  <si>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</si>
  <si>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</si>
  <si>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</si>
  <si>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</si>
  <si>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</si>
  <si>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</si>
  <si>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</si>
  <si>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</si>
  <si>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</si>
  <si>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</si>
  <si>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</si>
  <si>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</si>
  <si>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</si>
  <si>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</si>
  <si>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</si>
  <si>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</si>
  <si>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</si>
  <si>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</si>
  <si>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</si>
  <si>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</si>
  <si>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</si>
  <si>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</si>
  <si>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</si>
  <si>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</si>
  <si>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</si>
  <si>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</si>
  <si>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</si>
  <si>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</si>
  <si>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</si>
  <si>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</si>
  <si>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</si>
  <si>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</si>
  <si>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</si>
  <si>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</si>
  <si>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</si>
  <si>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</si>
  <si>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</si>
  <si>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</si>
  <si>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</si>
  <si>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</si>
  <si>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</si>
  <si>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</si>
  <si>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</si>
  <si>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</si>
  <si>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</si>
  <si>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</si>
  <si>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</si>
  <si>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</si>
  <si>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</si>
  <si>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</si>
  <si>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</si>
  <si>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</si>
  <si>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</si>
  <si>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</si>
  <si>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</si>
  <si>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</si>
  <si>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</si>
  <si>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</si>
  <si>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</si>
  <si>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</si>
  <si>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</si>
  <si>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</si>
  <si>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</si>
  <si>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</si>
  <si>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</si>
  <si>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</si>
  <si>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</si>
  <si>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</si>
  <si>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</si>
  <si>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</si>
  <si>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</si>
  <si>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</si>
  <si>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</si>
  <si>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</si>
  <si>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</si>
  <si>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</si>
  <si>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</si>
  <si>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</si>
  <si>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</si>
  <si>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</si>
  <si>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</si>
  <si>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</si>
  <si>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</si>
  <si>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</si>
  <si>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</si>
  <si>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</si>
  <si>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</si>
  <si>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</si>
  <si>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</si>
  <si>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</si>
  <si>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</si>
  <si>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</si>
  <si>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</si>
  <si>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</si>
  <si>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</si>
  <si>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</si>
  <si>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</si>
  <si>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</si>
  <si>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</si>
  <si>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</si>
  <si>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</si>
  <si>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</si>
  <si>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</si>
  <si>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</si>
  <si>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</si>
  <si>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</si>
  <si>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</si>
  <si>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</si>
  <si>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</si>
  <si>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</si>
  <si>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</si>
  <si>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</si>
  <si>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</si>
  <si>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</si>
  <si>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</si>
  <si>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</si>
  <si>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</si>
  <si>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</si>
  <si>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</si>
  <si>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</si>
  <si>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</si>
  <si>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</si>
  <si>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</si>
  <si>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</si>
  <si>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</si>
  <si>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</si>
  <si>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</si>
  <si>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</si>
  <si>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</si>
  <si>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</si>
  <si>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</si>
  <si>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</si>
  <si>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</si>
  <si>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</si>
  <si>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</si>
  <si>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</si>
  <si>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</si>
  <si>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</si>
  <si>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</si>
  <si>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</si>
  <si>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</si>
  <si>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</si>
  <si>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</si>
  <si>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</si>
  <si>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</si>
  <si>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</si>
  <si>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</si>
  <si>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</si>
  <si>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</si>
  <si>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</si>
  <si>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</si>
  <si>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</si>
  <si>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</si>
  <si>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</si>
  <si>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</si>
  <si>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</si>
  <si>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</si>
  <si>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</si>
  <si>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</si>
  <si>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</si>
  <si>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</si>
  <si>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</si>
  <si>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</si>
  <si>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</si>
  <si>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</si>
  <si>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</si>
  <si>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</si>
  <si>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</si>
  <si>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</si>
  <si>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</si>
  <si>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</si>
  <si>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</si>
  <si>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</si>
  <si>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</si>
  <si>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</si>
  <si>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</si>
  <si>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</si>
  <si>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</si>
  <si>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</si>
  <si>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</si>
  <si>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</si>
  <si>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</si>
  <si>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</si>
  <si>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</si>
  <si>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</si>
  <si>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</si>
  <si>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</si>
  <si>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</si>
  <si>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</si>
  <si>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</si>
  <si>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</si>
  <si>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</si>
  <si>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</si>
  <si>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</si>
  <si>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</si>
  <si>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</si>
  <si>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</si>
  <si>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</si>
  <si>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</si>
  <si>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</si>
  <si>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</si>
  <si>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</si>
  <si>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</si>
  <si>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</si>
  <si>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</si>
  <si>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</si>
  <si>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</si>
  <si>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</si>
  <si>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</si>
  <si>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</si>
  <si>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</si>
  <si>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</si>
  <si>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</si>
  <si>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</si>
  <si>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</si>
  <si>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</si>
  <si>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</si>
  <si>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</si>
  <si>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</si>
  <si>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</si>
  <si>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</si>
  <si>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</si>
  <si>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</si>
  <si>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</si>
  <si>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</si>
  <si>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</si>
  <si>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</si>
  <si>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</si>
  <si>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</si>
  <si>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</si>
  <si>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</si>
  <si>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</si>
  <si>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</si>
  <si>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</si>
  <si>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</si>
  <si>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</si>
  <si>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</si>
  <si>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</si>
  <si>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</si>
  <si>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</si>
  <si>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</si>
  <si>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</si>
  <si>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</si>
  <si>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</si>
  <si>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</si>
  <si>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</si>
  <si>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</si>
  <si>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</si>
  <si>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</si>
  <si>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</si>
  <si>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</si>
  <si>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</si>
  <si>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</si>
  <si>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</si>
  <si>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</si>
  <si>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</si>
  <si>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</si>
  <si>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</si>
  <si>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</si>
  <si>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</si>
  <si>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</si>
  <si>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</si>
  <si>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</si>
  <si>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</si>
  <si>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</si>
  <si>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</si>
  <si>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</si>
  <si>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</si>
  <si>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</si>
  <si>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</si>
  <si>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</si>
  <si>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</si>
  <si>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</si>
  <si>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</si>
  <si>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</si>
  <si>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</si>
  <si>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</si>
  <si>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</si>
  <si>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</si>
  <si>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</si>
  <si>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</si>
  <si>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</si>
  <si>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</si>
  <si>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</si>
  <si>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</si>
  <si>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</si>
  <si>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</si>
  <si>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</si>
  <si>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</si>
  <si>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</si>
  <si>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</si>
  <si>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</si>
  <si>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</si>
  <si>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</si>
  <si>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</si>
  <si>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</si>
  <si>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</si>
  <si>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</si>
  <si>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</si>
  <si>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</si>
  <si>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</si>
  <si>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</si>
  <si>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</si>
  <si>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</si>
  <si>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</si>
  <si>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</si>
  <si>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</si>
  <si>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</si>
  <si>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</si>
  <si>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</si>
  <si>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</si>
  <si>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</si>
  <si>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</si>
  <si>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</si>
  <si>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</si>
  <si>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</si>
  <si>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</si>
  <si>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</si>
  <si>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</si>
  <si>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</si>
  <si>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</si>
  <si>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</si>
  <si>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</si>
  <si>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</si>
  <si>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</si>
  <si>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</si>
  <si>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</si>
  <si>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</si>
  <si>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</si>
  <si>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</si>
  <si>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</si>
  <si>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</si>
  <si>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</si>
  <si>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</si>
  <si>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</si>
  <si>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</si>
  <si>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</si>
  <si>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</si>
  <si>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</si>
  <si>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</si>
  <si>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</si>
  <si>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</si>
  <si>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</si>
  <si>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</si>
  <si>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</si>
  <si>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</si>
  <si>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</si>
  <si>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</si>
  <si>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</si>
  <si>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</si>
  <si>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</si>
  <si>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</si>
  <si>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</si>
  <si>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</si>
  <si>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</si>
  <si>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</si>
  <si>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</si>
  <si>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</si>
  <si>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</si>
  <si>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</si>
  <si>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</si>
  <si>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</si>
  <si>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</si>
  <si>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</si>
  <si>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</si>
  <si>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</si>
  <si>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</si>
  <si>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</si>
  <si>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</si>
  <si>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</si>
  <si>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</si>
  <si>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</si>
  <si>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</si>
  <si>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</si>
  <si>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</si>
  <si>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</si>
  <si>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</si>
  <si>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</si>
  <si>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</si>
  <si>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</si>
  <si>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</si>
  <si>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</si>
  <si>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</si>
  <si>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</si>
  <si>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</si>
  <si>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</si>
  <si>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</si>
  <si>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</si>
  <si>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</si>
  <si>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</si>
  <si>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</si>
  <si>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</si>
  <si>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</si>
  <si>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</si>
  <si>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</si>
  <si>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</si>
  <si>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</si>
  <si>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</si>
  <si>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</si>
  <si>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</si>
  <si>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</si>
  <si>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</si>
  <si>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</si>
  <si>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</si>
  <si>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</si>
  <si>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</si>
  <si>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</si>
  <si>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</si>
  <si>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</si>
  <si>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</si>
  <si>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</si>
  <si>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</si>
  <si>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</si>
  <si>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</si>
  <si>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</si>
  <si>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</si>
  <si>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</si>
  <si>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</si>
  <si>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</si>
  <si>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</si>
  <si>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</si>
  <si>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</si>
  <si>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</si>
  <si>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</si>
  <si>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</si>
  <si>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</si>
  <si>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</si>
  <si>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</si>
  <si>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</si>
  <si>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</si>
  <si>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</si>
  <si>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</si>
  <si>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</si>
  <si>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</si>
  <si>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</si>
  <si>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</si>
  <si>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</si>
  <si>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</si>
  <si>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</si>
  <si>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</si>
  <si>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</si>
  <si>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</si>
  <si>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</si>
  <si>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</si>
  <si>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</si>
  <si>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</si>
  <si>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</si>
  <si>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</si>
  <si>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</si>
  <si>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</si>
  <si>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</si>
  <si>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</si>
  <si>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</si>
  <si>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</si>
  <si>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</si>
  <si>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</si>
  <si>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</si>
  <si>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</si>
  <si>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</si>
  <si>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</si>
  <si>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</si>
  <si>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</si>
  <si>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</si>
  <si>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</si>
  <si>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</si>
  <si>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</si>
  <si>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</si>
  <si>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</si>
  <si>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</si>
  <si>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</si>
  <si>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</si>
  <si>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</si>
  <si>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</si>
  <si>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</si>
  <si>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</si>
  <si>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</si>
  <si>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</si>
  <si>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</si>
  <si>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</si>
  <si>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</si>
  <si>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</si>
  <si>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</si>
  <si>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</si>
  <si>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</si>
  <si>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</si>
  <si>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</si>
  <si>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</si>
  <si>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</si>
  <si>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</si>
  <si>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</si>
  <si>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</si>
  <si>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</si>
  <si>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</si>
  <si>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</si>
  <si>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</si>
  <si>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</si>
  <si>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</si>
  <si>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</si>
  <si>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</si>
  <si>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</si>
  <si>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</si>
  <si>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</si>
  <si>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</si>
  <si>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</si>
  <si>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</si>
  <si>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</si>
  <si>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</si>
  <si>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</si>
  <si>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</si>
  <si>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</si>
  <si>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</si>
  <si>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</si>
  <si>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</si>
  <si>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</si>
  <si>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</si>
  <si>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</si>
  <si>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</si>
  <si>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</si>
  <si>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</si>
  <si>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</si>
  <si>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</si>
  <si>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</si>
  <si>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</si>
  <si>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</si>
  <si>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</si>
  <si>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</si>
  <si>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</si>
  <si>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</si>
  <si>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</si>
  <si>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</si>
  <si>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</si>
  <si>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</si>
  <si>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</si>
  <si>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</si>
  <si>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</si>
  <si>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</si>
  <si>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</si>
  <si>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</si>
  <si>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</si>
  <si>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</si>
  <si>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</si>
  <si>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</si>
  <si>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</si>
  <si>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</si>
  <si>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</si>
  <si>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</si>
  <si>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</si>
  <si>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</si>
  <si>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</si>
  <si>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</si>
  <si>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</si>
  <si>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</si>
  <si>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</si>
  <si>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</si>
  <si>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</si>
  <si>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</si>
  <si>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</si>
  <si>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</si>
  <si>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</si>
  <si>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</si>
  <si>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</si>
  <si>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</si>
  <si>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</si>
  <si>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</si>
  <si>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</si>
  <si>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</si>
  <si>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</si>
  <si>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</si>
  <si>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</si>
  <si>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</si>
  <si>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</si>
  <si>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</si>
  <si>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</si>
  <si>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</si>
  <si>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</si>
  <si>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</si>
  <si>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</si>
  <si>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</si>
  <si>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</si>
  <si>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</si>
  <si>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</si>
  <si>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</si>
  <si>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</si>
  <si>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</si>
  <si>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</si>
  <si>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</si>
  <si>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</si>
  <si>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</si>
  <si>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</si>
  <si>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</si>
  <si>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</si>
  <si>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</si>
  <si>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</si>
  <si>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</si>
  <si>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</si>
  <si>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</si>
  <si>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</si>
  <si>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</si>
  <si>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</si>
  <si>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</si>
  <si>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</si>
  <si>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</si>
  <si>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</si>
  <si>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</si>
  <si>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</si>
  <si>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</si>
  <si>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</si>
  <si>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</si>
  <si>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</si>
  <si>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</si>
  <si>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</si>
  <si>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</si>
  <si>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</si>
  <si>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</si>
  <si>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</si>
  <si>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</si>
  <si>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</si>
  <si>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</si>
  <si>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</si>
  <si>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</si>
  <si>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</si>
  <si>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</si>
  <si>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</si>
  <si>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</si>
  <si>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</si>
  <si>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</si>
  <si>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</si>
  <si>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</si>
  <si>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</si>
  <si>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</si>
  <si>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</si>
  <si>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</si>
  <si>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</si>
  <si>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</si>
  <si>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</si>
  <si>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</si>
  <si>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</si>
  <si>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</si>
  <si>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</si>
  <si>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</si>
  <si>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</si>
  <si>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</si>
  <si>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</si>
  <si>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</si>
  <si>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</si>
  <si>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</si>
  <si>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</si>
  <si>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</si>
  <si>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</si>
  <si>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</si>
  <si>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</si>
  <si>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</si>
  <si>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</si>
  <si>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</si>
  <si>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</si>
  <si>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</si>
  <si>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</si>
  <si>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</si>
  <si>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</si>
  <si>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</si>
  <si>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</si>
  <si>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</si>
  <si>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</si>
  <si>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</si>
  <si>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</si>
  <si>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</si>
  <si>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</si>
  <si>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</si>
  <si>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</si>
  <si>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</si>
  <si>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</si>
  <si>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</si>
  <si>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</si>
  <si>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</si>
  <si>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</si>
  <si>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</si>
  <si>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</si>
  <si>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</si>
  <si>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</si>
  <si>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</si>
  <si>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</si>
  <si>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</si>
  <si>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</si>
  <si>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</si>
  <si>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</si>
  <si>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</si>
  <si>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</si>
  <si>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</si>
  <si>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</si>
  <si>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</si>
  <si>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</si>
  <si>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</si>
  <si>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</si>
  <si>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</si>
  <si>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</si>
  <si>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</si>
  <si>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</si>
  <si>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</si>
  <si>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</si>
  <si>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</si>
  <si>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</si>
  <si>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</si>
  <si>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</si>
  <si>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</si>
  <si>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</si>
  <si>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</si>
  <si>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</si>
  <si>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</si>
  <si>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</si>
  <si>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</si>
  <si>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</si>
  <si>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</si>
  <si>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</si>
  <si>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</si>
  <si>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</si>
  <si>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</si>
  <si>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</si>
  <si>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</si>
  <si>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</si>
  <si>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</si>
  <si>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</si>
  <si>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</si>
  <si>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</si>
  <si>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</si>
  <si>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</si>
  <si>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</si>
  <si>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</si>
  <si>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</si>
  <si>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</si>
  <si>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</si>
  <si>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</si>
  <si>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</si>
  <si>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</si>
  <si>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</si>
  <si>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</si>
  <si>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</si>
  <si>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</si>
  <si>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</si>
  <si>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</si>
  <si>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</si>
  <si>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</si>
  <si>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</si>
  <si>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</si>
  <si>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</si>
  <si>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</si>
  <si>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</si>
  <si>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</si>
  <si>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</si>
  <si>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</si>
  <si>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</si>
  <si>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</si>
  <si>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</si>
  <si>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</si>
  <si>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</si>
  <si>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</si>
  <si>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</si>
  <si>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</si>
  <si>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</si>
  <si>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</si>
  <si>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</si>
  <si>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</si>
  <si>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</si>
  <si>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</si>
  <si>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</si>
  <si>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</si>
  <si>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</si>
  <si>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</si>
  <si>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</si>
  <si>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</si>
  <si>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</si>
  <si>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</si>
  <si>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</si>
  <si>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</si>
  <si>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</si>
  <si>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</si>
  <si>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</si>
  <si>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</si>
  <si>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</si>
  <si>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</si>
  <si>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</si>
  <si>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</si>
  <si>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</si>
  <si>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</si>
  <si>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</si>
  <si>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</si>
  <si>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</si>
  <si>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</si>
  <si>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</si>
  <si>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</si>
  <si>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</si>
  <si>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</si>
  <si>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</si>
  <si>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</si>
  <si>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</si>
  <si>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</si>
  <si>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</si>
  <si>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</si>
  <si>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</si>
  <si>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</si>
  <si>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</si>
  <si>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</si>
  <si>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</si>
  <si>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</si>
  <si>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</si>
  <si>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</si>
  <si>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</si>
  <si>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</si>
  <si>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</si>
  <si>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</si>
  <si>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</si>
  <si>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</si>
  <si>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</si>
  <si>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</si>
  <si>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</si>
  <si>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</si>
  <si>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</si>
  <si>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</si>
  <si>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</si>
  <si>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</si>
  <si>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</si>
  <si>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</si>
  <si>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</si>
  <si>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</si>
  <si>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</si>
  <si>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</si>
  <si>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</si>
  <si>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</si>
  <si>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</si>
  <si>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</si>
  <si>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</si>
  <si>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</si>
  <si>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</si>
  <si>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</si>
  <si>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</si>
  <si>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</si>
  <si>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</si>
  <si>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</si>
  <si>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</si>
  <si>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</si>
  <si>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</si>
  <si>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</si>
  <si>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</si>
  <si>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</si>
  <si>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</si>
  <si>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</si>
  <si>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</si>
  <si>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</si>
  <si>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</si>
  <si>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</si>
  <si>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</si>
  <si>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</si>
  <si>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</si>
  <si>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</si>
  <si>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</si>
  <si>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</si>
  <si>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</si>
  <si>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</si>
  <si>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</si>
  <si>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</si>
  <si>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</si>
  <si>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</si>
  <si>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</si>
  <si>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</si>
  <si>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</si>
  <si>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</si>
  <si>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</si>
  <si>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</si>
  <si>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</si>
  <si>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</si>
  <si>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</si>
  <si>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</si>
  <si>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</si>
  <si>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</si>
  <si>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</si>
  <si>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</si>
  <si>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</si>
  <si>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</si>
  <si>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</si>
  <si>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</si>
  <si>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</si>
  <si>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</si>
  <si>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</si>
  <si>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</si>
  <si>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</si>
  <si>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</si>
  <si>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</si>
  <si>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</si>
  <si>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</si>
  <si>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</si>
  <si>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</si>
  <si>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</si>
  <si>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</si>
  <si>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</si>
  <si>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</si>
  <si>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</si>
  <si>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</si>
  <si>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</si>
  <si>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</si>
  <si>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</si>
  <si>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</si>
  <si>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</si>
  <si>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</si>
  <si>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</si>
  <si>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</si>
  <si>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</si>
  <si>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</si>
  <si>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</si>
  <si>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</si>
  <si>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</si>
  <si>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</si>
  <si>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</si>
  <si>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</si>
  <si>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</si>
  <si>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</si>
  <si>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</si>
  <si>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</si>
  <si>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</si>
  <si>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</si>
  <si>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</si>
  <si>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</si>
  <si>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</si>
  <si>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</si>
  <si>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</si>
  <si>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</si>
  <si>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</si>
  <si>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</si>
  <si>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</si>
  <si>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</si>
  <si>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</si>
  <si>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</si>
  <si>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</si>
  <si>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</si>
  <si>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</si>
  <si>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</si>
  <si>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</si>
  <si>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</si>
  <si>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</si>
  <si>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</si>
  <si>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</si>
  <si>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</si>
  <si>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</si>
  <si>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</si>
  <si>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</si>
  <si>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</si>
  <si>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</si>
  <si>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</si>
  <si>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</si>
  <si>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</si>
  <si>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</si>
  <si>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</si>
  <si>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</si>
  <si>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</si>
  <si>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</si>
  <si>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</si>
  <si>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</si>
  <si>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</si>
  <si>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</si>
  <si>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</si>
  <si>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</si>
  <si>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</si>
  <si>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</si>
  <si>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</si>
  <si>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</si>
  <si>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</si>
  <si>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</si>
  <si>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</si>
  <si>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</si>
  <si>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</si>
  <si>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</si>
  <si>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</si>
  <si>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</si>
  <si>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</si>
  <si>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</si>
  <si>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</si>
  <si>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</si>
  <si>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</si>
  <si>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</si>
  <si>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</si>
  <si>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</si>
  <si>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</si>
  <si>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</si>
  <si>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</si>
  <si>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</si>
  <si>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</si>
  <si>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</si>
  <si>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</si>
  <si>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</si>
  <si>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</si>
  <si>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</si>
  <si>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</si>
  <si>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</si>
  <si>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</si>
  <si>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</si>
  <si>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</si>
  <si>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</si>
  <si>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</si>
  <si>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</si>
  <si>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</si>
  <si>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</si>
  <si>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</si>
  <si>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</si>
  <si>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</si>
  <si>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</si>
  <si>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</si>
  <si>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</si>
  <si>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</si>
  <si>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</si>
  <si>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</si>
  <si>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</si>
  <si>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</si>
  <si>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</si>
  <si>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</si>
  <si>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</si>
  <si>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</si>
  <si>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</si>
  <si>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</si>
  <si>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</si>
  <si>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</si>
  <si>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</si>
  <si>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</si>
  <si>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</si>
  <si>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</si>
  <si>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</si>
  <si>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</si>
  <si>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</si>
  <si>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</si>
  <si>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</si>
  <si>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</si>
  <si>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</si>
  <si>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</si>
  <si>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</si>
  <si>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</si>
  <si>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</si>
  <si>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</si>
  <si>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</si>
  <si>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</si>
  <si>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</si>
  <si>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</si>
  <si>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</si>
  <si>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</si>
  <si>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</si>
  <si>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</si>
  <si>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</si>
  <si>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</si>
  <si>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</si>
  <si>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</si>
  <si>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</si>
  <si>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</si>
  <si>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</si>
  <si>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</si>
  <si>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</si>
  <si>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</si>
  <si>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</si>
  <si>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</si>
  <si>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</si>
  <si>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</si>
  <si>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</si>
  <si>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</si>
  <si>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</si>
  <si>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</si>
  <si>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</si>
  <si>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</si>
  <si>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</si>
  <si>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</si>
  <si>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</si>
  <si>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</si>
  <si>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</si>
  <si>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</si>
  <si>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</si>
  <si>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</si>
  <si>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</si>
  <si>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</si>
  <si>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</si>
  <si>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</si>
  <si>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</si>
  <si>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</si>
  <si>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</si>
  <si>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</si>
  <si>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</si>
  <si>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</si>
  <si>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</si>
  <si>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</si>
  <si>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</si>
  <si>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</si>
  <si>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</si>
  <si>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</si>
  <si>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</si>
  <si>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</si>
  <si>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</si>
  <si>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</si>
  <si>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</si>
  <si>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</si>
  <si>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</si>
  <si>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</si>
  <si>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</si>
  <si>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</si>
  <si>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</si>
  <si>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</si>
  <si>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</si>
  <si>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</si>
  <si>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</si>
  <si>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</si>
  <si>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</si>
  <si>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</si>
  <si>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</si>
  <si>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</si>
  <si>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</si>
  <si>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</si>
  <si>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</si>
  <si>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</si>
  <si>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</si>
  <si>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</si>
  <si>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</si>
  <si>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</si>
  <si>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</si>
  <si>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</si>
  <si>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</si>
  <si>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</si>
  <si>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</si>
  <si>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</si>
  <si>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</si>
  <si>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</si>
  <si>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</si>
  <si>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</si>
  <si>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</si>
  <si>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</si>
  <si>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</si>
  <si>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</si>
  <si>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</si>
  <si>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</si>
  <si>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</si>
  <si>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</si>
  <si>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</si>
  <si>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</si>
  <si>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</si>
  <si>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</si>
  <si>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</si>
  <si>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</si>
  <si>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</si>
  <si>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</si>
  <si>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</si>
  <si>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</si>
  <si>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</si>
  <si>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</si>
  <si>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</si>
  <si>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</si>
  <si>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</si>
  <si>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</si>
  <si>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</si>
  <si>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</si>
  <si>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</si>
  <si>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</si>
  <si>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</si>
  <si>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</si>
  <si>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</si>
  <si>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</si>
  <si>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</si>
  <si>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</si>
  <si>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</si>
  <si>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</si>
  <si>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</si>
  <si>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</si>
  <si>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</si>
  <si>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</si>
  <si>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</si>
  <si>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</si>
  <si>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</si>
  <si>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</si>
  <si>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</si>
  <si>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</si>
  <si>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</si>
  <si>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</si>
  <si>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</si>
  <si>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</si>
  <si>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</si>
  <si>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</si>
  <si>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</si>
  <si>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</si>
  <si>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</si>
  <si>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</si>
  <si>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</si>
  <si>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</si>
  <si>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</si>
  <si>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</si>
  <si>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</si>
  <si>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</si>
  <si>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</si>
  <si>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</si>
  <si>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</si>
  <si>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</si>
  <si>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</si>
  <si>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</si>
  <si>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</si>
  <si>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</si>
  <si>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</si>
  <si>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</si>
  <si>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</si>
  <si>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</si>
  <si>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</si>
  <si>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</si>
  <si>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</si>
  <si>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</si>
  <si>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</si>
  <si>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</si>
  <si>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</si>
  <si>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</si>
  <si>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</si>
  <si>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</si>
  <si>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</si>
  <si>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</si>
  <si>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</si>
  <si>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</si>
  <si>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</si>
  <si>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</si>
  <si>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</si>
  <si>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</si>
  <si>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</si>
  <si>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</si>
  <si>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</si>
  <si>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</si>
  <si>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</si>
  <si>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</si>
  <si>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</si>
  <si>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</si>
  <si>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</si>
  <si>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</si>
  <si>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</si>
  <si>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</si>
  <si>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</si>
  <si>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</si>
  <si>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</si>
  <si>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</si>
  <si>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</si>
  <si>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</si>
  <si>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</si>
  <si>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</si>
  <si>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</si>
  <si>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</si>
  <si>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</si>
  <si>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</si>
  <si>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</si>
  <si>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</si>
  <si>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</si>
  <si>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</si>
  <si>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</si>
  <si>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</si>
  <si>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</si>
  <si>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</si>
  <si>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</si>
  <si>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</si>
  <si>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</si>
  <si>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</si>
  <si>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</si>
  <si>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</si>
  <si>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</si>
  <si>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</si>
  <si>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</si>
  <si>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</si>
  <si>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</si>
  <si>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</si>
  <si>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</si>
  <si>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</si>
  <si>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</si>
  <si>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</si>
  <si>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</si>
  <si>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</si>
  <si>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</si>
  <si>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</si>
  <si>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</si>
  <si>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</si>
  <si>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</si>
  <si>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</si>
  <si>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</si>
  <si>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</si>
  <si>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</si>
  <si>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</si>
  <si>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</si>
  <si>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</si>
  <si>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</si>
  <si>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</si>
  <si>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</si>
  <si>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</si>
  <si>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</si>
  <si>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</si>
  <si>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</si>
  <si>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</si>
  <si>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</si>
  <si>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</si>
  <si>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</si>
  <si>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</si>
  <si>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</si>
  <si>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</si>
  <si>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</si>
  <si>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</si>
  <si>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</si>
  <si>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</si>
  <si>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</si>
  <si>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</si>
  <si>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</si>
  <si>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</si>
  <si>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</si>
  <si>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</si>
  <si>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</si>
  <si>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</si>
  <si>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</si>
  <si>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</si>
  <si>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</si>
  <si>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</si>
  <si>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</si>
  <si>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</si>
  <si>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</si>
  <si>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</si>
  <si>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</si>
  <si>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</si>
  <si>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</si>
  <si>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</si>
  <si>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</si>
  <si>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</si>
  <si>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</si>
  <si>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</si>
  <si>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</si>
  <si>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</si>
  <si>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</si>
  <si>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</si>
  <si>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</si>
  <si>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</si>
  <si>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</si>
  <si>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</si>
  <si>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</si>
  <si>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</si>
  <si>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</si>
  <si>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</si>
  <si>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</si>
  <si>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</si>
  <si>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</si>
  <si>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</si>
  <si>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</si>
  <si>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</si>
  <si>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</si>
  <si>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</si>
  <si>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</si>
  <si>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</si>
  <si>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</si>
  <si>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</si>
  <si>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</si>
  <si>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</si>
  <si>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</si>
  <si>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</si>
  <si>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</si>
  <si>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</si>
  <si>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</si>
  <si>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</si>
  <si>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</si>
  <si>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</si>
  <si>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</si>
  <si>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</si>
  <si>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</si>
  <si>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</si>
  <si>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</si>
  <si>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</si>
  <si>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</si>
  <si>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</si>
  <si>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</si>
  <si>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</si>
  <si>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</si>
  <si>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</si>
  <si>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</si>
  <si>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</si>
  <si>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</si>
  <si>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</si>
  <si>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</si>
  <si>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</si>
  <si>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</si>
  <si>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</si>
  <si>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</si>
  <si>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</si>
  <si>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</si>
  <si>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</si>
  <si>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</si>
  <si>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</si>
  <si>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</si>
  <si>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</si>
  <si>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</si>
  <si>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</si>
  <si>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</si>
  <si>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</si>
  <si>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</si>
  <si>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</si>
  <si>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</si>
  <si>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</si>
  <si>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</si>
  <si>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</si>
  <si>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</si>
  <si>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</si>
  <si>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</si>
  <si>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</si>
  <si>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</si>
  <si>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</si>
  <si>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</si>
  <si>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</si>
  <si>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</si>
  <si>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</si>
  <si>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</si>
  <si>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</si>
  <si>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</si>
  <si>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</si>
  <si>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</si>
  <si>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</si>
  <si>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</si>
  <si>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</si>
  <si>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</si>
  <si>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</si>
  <si>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</si>
  <si>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</si>
  <si>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</si>
  <si>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</si>
  <si>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</si>
  <si>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</si>
  <si>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</si>
  <si>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</si>
  <si>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</si>
  <si>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</si>
  <si>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</si>
  <si>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</si>
  <si>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</si>
  <si>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</si>
  <si>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</si>
  <si>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</si>
  <si>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</si>
  <si>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</si>
  <si>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</si>
  <si>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</si>
  <si>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</si>
  <si>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</si>
  <si>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</si>
  <si>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</si>
  <si>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</si>
  <si>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</si>
  <si>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</si>
  <si>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</si>
  <si>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</si>
  <si>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</si>
  <si>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</si>
  <si>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</si>
  <si>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</si>
  <si>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</si>
  <si>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</si>
  <si>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</si>
  <si>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</si>
  <si>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</si>
  <si>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</si>
  <si>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</si>
  <si>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</si>
  <si>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</si>
  <si>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</si>
  <si>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</si>
  <si>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</si>
  <si>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</si>
  <si>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</si>
  <si>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</si>
  <si>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</si>
  <si>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</si>
  <si>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</si>
  <si>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</si>
  <si>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</si>
  <si>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</si>
  <si>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</si>
  <si>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</si>
  <si>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</si>
  <si>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</si>
  <si>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</si>
  <si>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</si>
  <si>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</si>
  <si>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</si>
  <si>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</si>
  <si>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</si>
  <si>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</si>
  <si>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</si>
  <si>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</si>
  <si>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</si>
  <si>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</si>
  <si>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</si>
  <si>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</si>
  <si>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</si>
  <si>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</si>
  <si>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</si>
  <si>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</si>
  <si>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</si>
  <si>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</si>
  <si>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</si>
  <si>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</si>
  <si>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</si>
  <si>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</si>
  <si>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</si>
  <si>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</si>
  <si>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</si>
  <si>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</si>
  <si>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</si>
  <si>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</si>
  <si>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</si>
  <si>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</si>
  <si>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</si>
  <si>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</si>
  <si>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</si>
  <si>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</si>
  <si>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</si>
  <si>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</si>
  <si>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</si>
  <si>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</si>
  <si>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</si>
  <si>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</si>
  <si>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</si>
  <si>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</si>
  <si>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</si>
  <si>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</si>
  <si>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</si>
  <si>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</si>
  <si>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</si>
  <si>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</si>
  <si>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</si>
  <si>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</si>
  <si>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</si>
  <si>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</si>
  <si>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</si>
  <si>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</si>
  <si>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</si>
  <si>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</si>
  <si>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</si>
  <si>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</si>
  <si>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</si>
  <si>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</si>
  <si>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</si>
  <si>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</si>
  <si>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</si>
  <si>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</si>
  <si>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</si>
  <si>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</si>
  <si>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</si>
  <si>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</si>
  <si>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</si>
  <si>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</si>
  <si>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</si>
  <si>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</si>
  <si>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</si>
  <si>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</si>
  <si>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</si>
  <si>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</si>
  <si>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</si>
  <si>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</si>
  <si>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</si>
  <si>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</si>
  <si>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</si>
  <si>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</si>
  <si>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</si>
  <si>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</si>
  <si>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</si>
  <si>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</si>
  <si>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</si>
  <si>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</si>
  <si>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</si>
  <si>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</si>
  <si>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</si>
  <si>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</si>
  <si>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</si>
  <si>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</si>
  <si>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</si>
  <si>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</si>
  <si>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</si>
  <si>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</si>
  <si>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</si>
  <si>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</si>
  <si>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</si>
  <si>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</si>
  <si>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</si>
  <si>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</si>
  <si>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</si>
  <si>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</si>
  <si>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</si>
  <si>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</si>
  <si>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</si>
  <si>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</si>
  <si>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</si>
  <si>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</si>
  <si>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</si>
  <si>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</si>
  <si>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</si>
  <si>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</si>
  <si>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</si>
  <si>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</si>
  <si>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</si>
  <si>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</si>
  <si>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</si>
  <si>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</si>
  <si>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</si>
  <si>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</si>
  <si>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</si>
  <si>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</si>
  <si>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</si>
  <si>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</si>
  <si>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</si>
  <si>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</si>
  <si>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</si>
  <si>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</si>
  <si>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</si>
  <si>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</si>
  <si>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</si>
  <si>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</si>
  <si>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</si>
  <si>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</si>
  <si>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</si>
  <si>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</si>
  <si>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</si>
  <si>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</si>
  <si>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</si>
  <si>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</si>
  <si>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</si>
  <si>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</si>
  <si>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</si>
  <si>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</si>
  <si>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</si>
  <si>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</si>
  <si>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</si>
  <si>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</si>
  <si>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</si>
  <si>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</si>
  <si>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</si>
  <si>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</si>
  <si>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</si>
  <si>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</si>
  <si>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</si>
  <si>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</si>
  <si>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</si>
  <si>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</si>
  <si>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</si>
  <si>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</si>
  <si>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</si>
  <si>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</si>
  <si>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</si>
  <si>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</si>
  <si>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</si>
  <si>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</si>
  <si>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</si>
  <si>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</si>
  <si>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</si>
  <si>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</si>
  <si>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</si>
  <si>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</si>
  <si>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</si>
  <si>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</si>
  <si>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</si>
  <si>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</si>
  <si>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</si>
  <si>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</si>
  <si>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</si>
  <si>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</si>
  <si>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</si>
  <si>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</si>
  <si>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</si>
  <si>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</si>
  <si>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</si>
  <si>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</si>
  <si>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</si>
  <si>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</si>
  <si>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</si>
  <si>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</si>
  <si>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</si>
  <si>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</si>
  <si>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</si>
  <si>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</si>
  <si>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</si>
  <si>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</si>
  <si>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</si>
  <si>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</si>
  <si>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</si>
  <si>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</si>
  <si>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</si>
  <si>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</si>
  <si>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</si>
  <si>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</si>
  <si>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</si>
  <si>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</si>
  <si>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</si>
  <si>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</si>
  <si>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</si>
  <si>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</si>
  <si>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</si>
  <si>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</si>
  <si>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</si>
  <si>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</si>
  <si>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</si>
  <si>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</si>
  <si>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</si>
  <si>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</si>
  <si>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</si>
  <si>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</si>
  <si>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</si>
  <si>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</si>
  <si>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</si>
  <si>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</si>
  <si>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</si>
  <si>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</si>
  <si>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</si>
  <si>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</si>
  <si>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</si>
  <si>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</si>
  <si>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</si>
  <si>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</si>
  <si>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</si>
  <si>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</si>
  <si>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</si>
  <si>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</si>
  <si>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</si>
  <si>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</si>
  <si>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</si>
  <si>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</si>
  <si>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</si>
  <si>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</si>
  <si>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</si>
  <si>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</si>
  <si>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</si>
  <si>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</si>
  <si>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</si>
  <si>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</si>
  <si>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</si>
  <si>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</si>
  <si>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</si>
  <si>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</si>
  <si>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</si>
  <si>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</si>
  <si>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</si>
  <si>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</si>
  <si>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</si>
  <si>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</si>
  <si>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</si>
  <si>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</si>
  <si>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</si>
  <si>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</si>
  <si>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</si>
  <si>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</si>
  <si>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</si>
  <si>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</si>
  <si>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</si>
  <si>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</si>
  <si>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</si>
  <si>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</si>
  <si>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</si>
  <si>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</si>
  <si>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</si>
  <si>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</si>
  <si>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</si>
  <si>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</si>
  <si>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</si>
  <si>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</si>
  <si>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</si>
  <si>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</si>
  <si>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</si>
  <si>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</si>
  <si>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</si>
  <si>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</si>
  <si>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</si>
  <si>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</si>
  <si>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</si>
  <si>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</si>
  <si>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</si>
  <si>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</si>
  <si>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</si>
  <si>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</si>
  <si>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</si>
  <si>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</si>
  <si>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</si>
  <si>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</si>
  <si>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</si>
  <si>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</si>
  <si>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</si>
  <si>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</si>
  <si>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</si>
  <si>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</si>
  <si>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</si>
  <si>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</si>
  <si>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</si>
  <si>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</si>
  <si>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</si>
  <si>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</si>
  <si>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</si>
  <si>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</si>
  <si>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</si>
  <si>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</si>
  <si>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</si>
  <si>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</si>
  <si>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</si>
  <si>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</si>
  <si>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</si>
  <si>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</si>
  <si>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</si>
  <si>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</si>
  <si>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</si>
  <si>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</si>
  <si>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</si>
  <si>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</si>
  <si>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</si>
  <si>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</si>
  <si>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</si>
  <si>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</si>
  <si>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</si>
  <si>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</si>
  <si>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</si>
  <si>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</si>
  <si>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</si>
  <si>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</si>
  <si>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</si>
  <si>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</si>
  <si>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</si>
  <si>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</si>
  <si>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</si>
  <si>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</si>
  <si>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</si>
  <si>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</si>
  <si>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</si>
  <si>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</si>
  <si>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</si>
  <si>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</si>
  <si>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</si>
  <si>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</si>
  <si>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</si>
  <si>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</si>
  <si>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</si>
  <si>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</si>
  <si>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</si>
  <si>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</si>
  <si>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</si>
  <si>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</si>
  <si>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</si>
  <si>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</si>
  <si>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</si>
  <si>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</si>
  <si>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</si>
  <si>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</si>
  <si>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</si>
  <si>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</si>
  <si>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</si>
  <si>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</si>
  <si>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</si>
  <si>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</si>
  <si>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</si>
  <si>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</si>
  <si>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</si>
  <si>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</si>
  <si>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</si>
  <si>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</si>
  <si>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</si>
  <si>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</si>
  <si>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</si>
  <si>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</si>
  <si>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</si>
  <si>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</si>
  <si>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</si>
  <si>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</si>
  <si>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</si>
  <si>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</si>
  <si>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</si>
  <si>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</si>
  <si>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</si>
  <si>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</si>
  <si>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</si>
  <si>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</si>
  <si>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</si>
  <si>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</si>
  <si>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</si>
  <si>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</si>
  <si>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</si>
  <si>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</si>
  <si>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</si>
  <si>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</si>
  <si>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</si>
  <si>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</si>
  <si>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</si>
  <si>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</si>
  <si>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</si>
  <si>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</si>
  <si>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</si>
  <si>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</si>
  <si>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</si>
  <si>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</si>
  <si>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</si>
  <si>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</si>
  <si>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</si>
  <si>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</si>
  <si>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</si>
  <si>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</si>
  <si>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</si>
  <si>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</si>
  <si>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</si>
  <si>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</si>
  <si>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</si>
  <si>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</si>
  <si>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</si>
  <si>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</si>
  <si>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</si>
  <si>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</si>
  <si>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</si>
  <si>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</si>
  <si>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</si>
  <si>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</si>
  <si>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</si>
  <si>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</si>
  <si>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</si>
  <si>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</si>
  <si>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</si>
  <si>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</si>
  <si>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</si>
  <si>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</si>
  <si>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</si>
  <si>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</si>
  <si>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</si>
  <si>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</si>
  <si>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</si>
  <si>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</si>
  <si>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</si>
  <si>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</si>
  <si>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</si>
  <si>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</si>
  <si>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</si>
  <si>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</si>
  <si>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</si>
  <si>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</si>
  <si>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</si>
  <si>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</si>
  <si>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</si>
  <si>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</si>
  <si>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</si>
  <si>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</si>
  <si>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</si>
  <si>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</si>
  <si>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</si>
  <si>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</si>
  <si>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</si>
  <si>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</si>
  <si>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</si>
  <si>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</si>
  <si>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</si>
  <si>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</si>
  <si>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</si>
  <si>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</si>
  <si>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</si>
  <si>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</si>
  <si>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</si>
  <si>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</si>
  <si>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</si>
  <si>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</si>
  <si>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</si>
  <si>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</si>
  <si>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</si>
  <si>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</si>
  <si>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</si>
  <si>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</si>
  <si>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</si>
  <si>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</si>
  <si>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</si>
  <si>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</si>
  <si>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</si>
  <si>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</si>
  <si>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</si>
  <si>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</si>
  <si>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</si>
  <si>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</si>
  <si>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</si>
  <si>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</si>
  <si>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</si>
  <si>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</si>
  <si>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</si>
  <si>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</si>
  <si>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</si>
  <si>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</si>
  <si>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</si>
  <si>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</si>
  <si>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</si>
  <si>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</si>
  <si>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</si>
  <si>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</si>
  <si>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</si>
  <si>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</si>
  <si>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</si>
  <si>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</si>
  <si>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</si>
  <si>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</si>
  <si>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</si>
  <si>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</si>
  <si>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</si>
  <si>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</si>
  <si>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</si>
  <si>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</si>
  <si>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</si>
  <si>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</si>
  <si>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</si>
  <si>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</si>
  <si>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</si>
  <si>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</si>
  <si>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</si>
  <si>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</si>
  <si>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</si>
  <si>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</si>
  <si>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</si>
  <si>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</si>
  <si>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</si>
  <si>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</si>
  <si>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</si>
  <si>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</si>
  <si>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</si>
  <si>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</si>
  <si>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</si>
  <si>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</si>
  <si>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</si>
  <si>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</si>
  <si>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</si>
  <si>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</si>
  <si>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</si>
  <si>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</si>
  <si>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</si>
  <si>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</si>
  <si>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</si>
  <si>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</si>
  <si>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</si>
  <si>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</si>
  <si>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</si>
  <si>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</si>
  <si>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</si>
  <si>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</si>
  <si>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</si>
  <si>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</si>
  <si>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</si>
  <si>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</si>
  <si>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</si>
  <si>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</si>
  <si>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</si>
  <si>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</si>
  <si>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</si>
  <si>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</si>
  <si>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</si>
  <si>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</si>
  <si>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</si>
  <si>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</si>
  <si>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</si>
  <si>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</si>
  <si>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</si>
  <si>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</si>
  <si>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</si>
  <si>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</si>
  <si>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</si>
  <si>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</si>
  <si>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</si>
  <si>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</si>
  <si>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</si>
  <si>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</si>
  <si>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</si>
  <si>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</si>
  <si>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</si>
  <si>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</si>
  <si>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</si>
  <si>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</si>
  <si>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</si>
  <si>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</si>
  <si>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</si>
  <si>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</si>
  <si>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</si>
  <si>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</si>
  <si>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</si>
  <si>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</si>
  <si>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</si>
  <si>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</si>
  <si>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</si>
  <si>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</si>
  <si>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</si>
  <si>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</si>
  <si>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</si>
  <si>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</si>
  <si>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</si>
  <si>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</si>
  <si>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</si>
  <si>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</si>
  <si>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</si>
  <si>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</si>
  <si>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</si>
  <si>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</si>
  <si>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</si>
  <si>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</si>
  <si>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</si>
  <si>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</si>
  <si>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</si>
  <si>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</si>
  <si>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</si>
  <si>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</si>
  <si>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</si>
  <si>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</si>
  <si>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</si>
  <si>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</si>
  <si>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</si>
  <si>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</si>
  <si>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</si>
  <si>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</si>
  <si>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</si>
  <si>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</si>
  <si>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</si>
  <si>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</si>
  <si>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</si>
  <si>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</si>
  <si>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</si>
  <si>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</si>
  <si>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</si>
  <si>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</si>
  <si>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</si>
  <si>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</si>
  <si>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</si>
  <si>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</si>
  <si>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</si>
  <si>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</si>
  <si>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</si>
  <si>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</si>
  <si>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</si>
  <si>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</si>
  <si>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</si>
  <si>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</si>
  <si>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</si>
  <si>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</si>
  <si>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</si>
  <si>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</si>
  <si>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</si>
  <si>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</si>
  <si>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</si>
  <si>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</si>
  <si>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</si>
  <si>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</si>
  <si>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</si>
  <si>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</si>
  <si>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</si>
  <si>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</si>
  <si>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</si>
  <si>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</si>
  <si>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</si>
  <si>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</si>
  <si>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</si>
  <si>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</si>
  <si>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</si>
  <si>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</si>
  <si>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</si>
  <si>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</si>
  <si>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</si>
  <si>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</si>
  <si>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</si>
  <si>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</si>
  <si>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</si>
  <si>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</si>
  <si>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</si>
  <si>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</si>
  <si>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</si>
  <si>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</si>
  <si>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</si>
  <si>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</si>
  <si>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</si>
  <si>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</si>
  <si>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</si>
  <si>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</si>
  <si>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</si>
  <si>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</si>
  <si>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</si>
  <si>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</si>
  <si>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</si>
  <si>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</si>
  <si>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</si>
  <si>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</si>
  <si>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</si>
  <si>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</si>
  <si>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</si>
  <si>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</si>
  <si>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</si>
  <si>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</si>
  <si>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</si>
  <si>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</si>
  <si>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</si>
  <si>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</si>
  <si>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</si>
  <si>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</si>
  <si>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</si>
  <si>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</si>
  <si>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</si>
  <si>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</si>
  <si>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</si>
  <si>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</si>
  <si>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</si>
  <si>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</si>
  <si>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</si>
  <si>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</si>
  <si>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</si>
  <si>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</si>
  <si>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</si>
  <si>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</si>
  <si>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</si>
  <si>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</si>
  <si>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</si>
  <si>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</si>
  <si>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</si>
  <si>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</si>
  <si>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</si>
  <si>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</si>
  <si>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</si>
  <si>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</si>
  <si>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</si>
  <si>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</si>
  <si>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</si>
  <si>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</si>
  <si>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</si>
  <si>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</si>
  <si>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</si>
  <si>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</si>
  <si>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</si>
  <si>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</si>
  <si>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</si>
  <si>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</si>
  <si>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</si>
  <si>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</si>
  <si>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</si>
  <si>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</si>
  <si>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</si>
  <si>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</si>
  <si>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</si>
  <si>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</si>
  <si>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</si>
  <si>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</si>
  <si>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</si>
  <si>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</si>
  <si>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</si>
  <si>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</si>
  <si>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</si>
  <si>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</si>
  <si>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</si>
  <si>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</si>
  <si>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</si>
  <si>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</si>
  <si>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</si>
  <si>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</si>
  <si>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</si>
  <si>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</si>
  <si>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</si>
  <si>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</si>
  <si>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</si>
  <si>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</si>
  <si>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</si>
  <si>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</si>
  <si>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</si>
  <si>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</si>
  <si>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</si>
  <si>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</si>
  <si>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</si>
  <si>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</si>
  <si>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</si>
  <si>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</si>
  <si>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</si>
  <si>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</si>
  <si>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</si>
  <si>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</si>
  <si>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</si>
  <si>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</si>
  <si>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</si>
  <si>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</si>
  <si>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</si>
  <si>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</si>
  <si>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</si>
  <si>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</si>
  <si>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</si>
  <si>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</si>
  <si>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</si>
  <si>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</si>
  <si>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</si>
  <si>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</si>
  <si>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</si>
  <si>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</si>
  <si>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</si>
  <si>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</si>
  <si>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</si>
  <si>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</si>
  <si>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</si>
  <si>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</si>
  <si>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</si>
  <si>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</si>
  <si>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</si>
  <si>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</si>
  <si>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</si>
  <si>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</si>
  <si>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</si>
  <si>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</si>
  <si>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</si>
  <si>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</si>
  <si>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</si>
  <si>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</si>
  <si>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</si>
  <si>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</si>
  <si>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</si>
  <si>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</si>
  <si>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</si>
  <si>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</si>
  <si>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</si>
  <si>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</si>
  <si>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</si>
  <si>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</si>
  <si>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</si>
  <si>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</si>
  <si>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</si>
  <si>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</si>
  <si>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</si>
  <si>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</si>
  <si>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</si>
  <si>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</si>
  <si>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</si>
  <si>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</si>
  <si>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</si>
  <si>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</si>
  <si>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</si>
  <si>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</si>
  <si>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</si>
  <si>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</si>
  <si>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</si>
  <si>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</si>
  <si>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</si>
  <si>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</si>
  <si>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</si>
  <si>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</si>
  <si>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</si>
  <si>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</si>
  <si>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</si>
  <si>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</si>
  <si>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</si>
  <si>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</si>
  <si>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</si>
  <si>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</si>
  <si>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</si>
  <si>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</si>
  <si>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</si>
  <si>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</si>
  <si>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</si>
  <si>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</si>
  <si>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</si>
  <si>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</si>
  <si>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</si>
  <si>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</si>
  <si>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</si>
  <si>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</si>
  <si>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</si>
  <si>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</si>
  <si>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</si>
  <si>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</si>
  <si>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</si>
  <si>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</si>
  <si>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</si>
  <si>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</si>
  <si>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</si>
  <si>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</si>
  <si>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</si>
  <si>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</si>
  <si>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</si>
  <si>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</si>
  <si>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</si>
  <si>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</si>
  <si>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</si>
  <si>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</si>
  <si>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</si>
  <si>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</si>
  <si>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</si>
  <si>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</si>
  <si>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</si>
  <si>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</si>
  <si>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</si>
  <si>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</si>
  <si>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</si>
  <si>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</si>
  <si>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</si>
  <si>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</si>
  <si>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</si>
  <si>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</si>
  <si>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</si>
  <si>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</si>
  <si>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</si>
  <si>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</si>
  <si>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</si>
  <si>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</si>
  <si>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</si>
  <si>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</si>
  <si>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</si>
  <si>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</si>
  <si>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</si>
  <si>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</si>
  <si>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</si>
  <si>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</si>
  <si>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</si>
  <si>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</si>
  <si>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</si>
  <si>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</si>
  <si>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</si>
  <si>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</si>
  <si>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</si>
  <si>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</si>
  <si>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</si>
  <si>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</si>
  <si>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</si>
  <si>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</si>
  <si>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</si>
  <si>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</si>
  <si>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</si>
  <si>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</si>
  <si>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</si>
  <si>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</si>
  <si>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</si>
  <si>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</si>
  <si>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</si>
  <si>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</si>
  <si>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</si>
  <si>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</si>
  <si>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</si>
  <si>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</si>
  <si>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</si>
  <si>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</si>
  <si>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</si>
  <si>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</si>
  <si>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</si>
  <si>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</si>
  <si>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</si>
  <si>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</si>
  <si>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</si>
  <si>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</si>
  <si>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</si>
  <si>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</si>
  <si>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</si>
  <si>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</si>
  <si>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</si>
  <si>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</si>
  <si>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</si>
  <si>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</si>
  <si>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</si>
  <si>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</si>
  <si>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</si>
  <si>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</si>
  <si>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</si>
  <si>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</si>
  <si>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</si>
  <si>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</si>
  <si>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</si>
  <si>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</si>
  <si>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</si>
  <si>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</si>
  <si>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</si>
  <si>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</si>
  <si>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</si>
  <si>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</si>
  <si>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</si>
  <si>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</si>
  <si>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</si>
  <si>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</si>
  <si>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</si>
  <si>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</si>
  <si>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</si>
  <si>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</si>
  <si>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</si>
  <si>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</si>
  <si>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</si>
  <si>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</si>
  <si>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</si>
  <si>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</si>
  <si>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</si>
  <si>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</si>
  <si>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</si>
  <si>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</si>
  <si>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</si>
  <si>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</si>
  <si>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</si>
  <si>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</si>
  <si>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</si>
  <si>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</si>
  <si>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</si>
  <si>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</si>
  <si>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</si>
  <si>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</si>
  <si>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</si>
  <si>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</si>
  <si>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</si>
  <si>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</si>
  <si>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</si>
  <si>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</si>
  <si>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</si>
  <si>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</si>
  <si>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</si>
  <si>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</si>
  <si>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</si>
  <si>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</si>
  <si>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</si>
  <si>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</si>
  <si>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</si>
  <si>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</si>
  <si>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</si>
  <si>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</si>
  <si>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</si>
  <si>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</si>
  <si>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</si>
  <si>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</si>
  <si>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</si>
  <si>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</si>
  <si>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</si>
  <si>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</si>
  <si>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</si>
  <si>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</si>
  <si>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</si>
  <si>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</si>
  <si>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</si>
  <si>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</si>
  <si>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</si>
  <si>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</si>
  <si>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</si>
  <si>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</si>
  <si>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</si>
  <si>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</si>
  <si>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</si>
  <si>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</si>
  <si>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</si>
  <si>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</si>
  <si>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</si>
  <si>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</si>
  <si>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</si>
  <si>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</si>
  <si>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</si>
  <si>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</si>
  <si>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</si>
  <si>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</si>
  <si>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</si>
  <si>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</si>
  <si>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</si>
  <si>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</si>
  <si>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</si>
  <si>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</si>
  <si>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</si>
  <si>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</si>
  <si>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</si>
  <si>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</si>
  <si>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</si>
  <si>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</si>
  <si>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</si>
  <si>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</si>
  <si>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</si>
  <si>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</si>
  <si>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</si>
  <si>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</si>
  <si>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</si>
  <si>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</si>
  <si>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</si>
  <si>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</si>
  <si>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</si>
  <si>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</si>
  <si>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</si>
  <si>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</si>
  <si>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</si>
  <si>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</si>
  <si>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</si>
  <si>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</si>
  <si>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</si>
  <si>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</si>
  <si>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</si>
  <si>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</si>
  <si>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</si>
  <si>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</si>
  <si>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</si>
  <si>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</si>
  <si>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</si>
  <si>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</si>
  <si>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</si>
  <si>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</si>
  <si>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</si>
  <si>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</si>
  <si>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</si>
  <si>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</si>
  <si>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</si>
  <si>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</si>
  <si>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</si>
  <si>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</si>
  <si>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</si>
  <si>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</si>
  <si>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</si>
  <si>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</si>
  <si>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</si>
  <si>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</si>
  <si>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</si>
  <si>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</si>
  <si>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</si>
  <si>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</si>
  <si>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</si>
  <si>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</si>
  <si>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</si>
  <si>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</si>
  <si>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</si>
  <si>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</si>
  <si>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</si>
  <si>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</si>
  <si>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</si>
  <si>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</si>
  <si>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</si>
  <si>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</si>
  <si>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</si>
  <si>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</si>
  <si>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</si>
  <si>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</si>
  <si>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</si>
  <si>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</si>
  <si>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</si>
  <si>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</si>
  <si>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</si>
  <si>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</si>
  <si>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</si>
  <si>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</si>
  <si>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</si>
  <si>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</si>
  <si>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</si>
  <si>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</si>
  <si>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</si>
  <si>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</si>
  <si>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</si>
  <si>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</si>
  <si>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</si>
  <si>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</si>
  <si>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</si>
  <si>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</si>
  <si>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</si>
  <si>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</si>
  <si>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</si>
  <si>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</si>
  <si>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</si>
  <si>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</si>
  <si>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</si>
  <si>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</si>
  <si>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</si>
  <si>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</si>
  <si>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</si>
  <si>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</si>
  <si>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</si>
  <si>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</si>
  <si>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</si>
  <si>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</si>
  <si>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</si>
  <si>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</si>
  <si>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</si>
  <si>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</si>
  <si>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</si>
  <si>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</si>
  <si>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</si>
  <si>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</si>
  <si>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</si>
  <si>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</si>
  <si>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</si>
  <si>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</si>
  <si>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</si>
  <si>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</si>
  <si>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</si>
  <si>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</si>
  <si>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</si>
  <si>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</si>
  <si>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</si>
  <si>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</si>
  <si>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</si>
  <si>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</si>
  <si>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</si>
  <si>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</si>
  <si>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</si>
  <si>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</si>
  <si>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</si>
  <si>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</si>
  <si>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</si>
  <si>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</si>
  <si>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</si>
  <si>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</si>
  <si>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</si>
  <si>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</si>
  <si>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</si>
  <si>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</si>
  <si>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</si>
  <si>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</si>
  <si>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</si>
  <si>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</si>
  <si>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</si>
  <si>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</si>
  <si>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</si>
  <si>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</si>
  <si>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</si>
  <si>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</si>
  <si>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</si>
  <si>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</si>
  <si>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</si>
  <si>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</si>
  <si>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</si>
  <si>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</si>
  <si>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</si>
  <si>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</si>
  <si>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</si>
  <si>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</si>
  <si>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</si>
  <si>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</si>
  <si>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</si>
  <si>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</si>
  <si>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</si>
  <si>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</si>
  <si>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</si>
  <si>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</si>
  <si>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</si>
  <si>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</si>
  <si>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</si>
  <si>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</si>
  <si>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</si>
  <si>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</si>
  <si>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</si>
  <si>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</si>
  <si>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</si>
  <si>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</si>
  <si>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</si>
  <si>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</si>
  <si>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</si>
  <si>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</si>
  <si>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</si>
  <si>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</si>
  <si>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</si>
  <si>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</si>
  <si>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</si>
  <si>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</si>
  <si>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</si>
  <si>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</si>
  <si>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</si>
  <si>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</si>
  <si>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</si>
  <si>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</si>
  <si>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</si>
  <si>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</si>
  <si>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</si>
  <si>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</si>
  <si>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</si>
  <si>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</si>
  <si>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</si>
  <si>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</si>
  <si>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</si>
  <si>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</si>
  <si>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</si>
  <si>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</si>
  <si>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</si>
  <si>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</si>
  <si>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</si>
  <si>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</si>
  <si>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</si>
  <si>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</si>
  <si>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</si>
  <si>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</si>
  <si>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</si>
  <si>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</si>
  <si>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</si>
  <si>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</si>
  <si>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</si>
  <si>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</si>
  <si>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</si>
  <si>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</si>
  <si>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</si>
  <si>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</si>
  <si>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</si>
  <si>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</si>
  <si>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</si>
  <si>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</si>
  <si>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</si>
  <si>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</si>
  <si>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</si>
  <si>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</si>
  <si>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</si>
  <si>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</si>
  <si>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</si>
  <si>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</si>
  <si>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</si>
  <si>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</si>
  <si>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</si>
  <si>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</si>
  <si>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</si>
  <si>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</si>
  <si>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</si>
  <si>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</si>
  <si>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</si>
  <si>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</si>
  <si>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</si>
  <si>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</si>
  <si>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</si>
  <si>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</si>
  <si>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</si>
  <si>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</si>
  <si>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</si>
  <si>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</si>
  <si>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</si>
  <si>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</si>
  <si>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</si>
  <si>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</si>
  <si>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</si>
  <si>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</si>
  <si>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</si>
  <si>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</si>
  <si>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</si>
  <si>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</si>
  <si>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</si>
  <si>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</si>
  <si>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</si>
  <si>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</si>
  <si>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</si>
  <si>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</si>
  <si>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</si>
  <si>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</si>
  <si>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</si>
  <si>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</si>
  <si>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</si>
  <si>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</si>
  <si>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</si>
  <si>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</si>
  <si>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</si>
  <si>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</si>
  <si>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</si>
  <si>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</si>
  <si>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</si>
  <si>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</si>
  <si>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</si>
  <si>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</si>
  <si>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</si>
  <si>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</si>
  <si>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</si>
  <si>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</si>
  <si>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</si>
  <si>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</si>
  <si>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</si>
  <si>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</si>
  <si>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</si>
  <si>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</si>
  <si>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</si>
  <si>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</si>
  <si>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</si>
  <si>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</si>
  <si>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</si>
  <si>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</si>
  <si>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</si>
  <si>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</si>
  <si>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</si>
  <si>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</si>
  <si>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</si>
  <si>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</si>
  <si>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</si>
  <si>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</si>
  <si>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</si>
  <si>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</si>
  <si>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</si>
  <si>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</si>
  <si>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</si>
  <si>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</si>
  <si>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</si>
  <si>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</si>
  <si>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</si>
  <si>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</si>
  <si>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</si>
  <si>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</si>
  <si>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</si>
  <si>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</si>
  <si>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</si>
  <si>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</si>
  <si>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</si>
  <si>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</si>
  <si>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</si>
  <si>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</si>
  <si>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</si>
  <si>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</si>
  <si>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</si>
  <si>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</si>
  <si>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</si>
  <si>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</si>
  <si>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</si>
  <si>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</si>
  <si>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</si>
  <si>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</si>
  <si>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</si>
  <si>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</si>
  <si>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</si>
  <si>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</si>
  <si>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</si>
  <si>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</si>
  <si>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</si>
  <si>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</si>
  <si>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</si>
  <si>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</si>
  <si>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</si>
  <si>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</si>
  <si>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</si>
  <si>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</si>
  <si>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</si>
  <si>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</si>
  <si>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</si>
  <si>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</si>
  <si>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</si>
  <si>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</si>
  <si>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</si>
  <si>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</si>
  <si>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</si>
  <si>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</si>
  <si>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</si>
  <si>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</si>
  <si>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</si>
  <si>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</si>
  <si>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</si>
  <si>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</si>
  <si>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</si>
  <si>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</si>
  <si>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</si>
  <si>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</si>
  <si>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</si>
  <si>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</si>
  <si>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</si>
  <si>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</si>
  <si>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</si>
  <si>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</si>
  <si>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</si>
  <si>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</si>
  <si>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</si>
  <si>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</si>
  <si>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</si>
  <si>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</si>
  <si>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</si>
  <si>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</si>
  <si>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</si>
  <si>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</si>
  <si>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</si>
  <si>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</si>
  <si>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</si>
  <si>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</si>
  <si>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</si>
  <si>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</si>
  <si>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</si>
  <si>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</si>
  <si>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</si>
  <si>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</si>
  <si>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</si>
  <si>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</si>
  <si>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</si>
  <si>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</si>
  <si>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</si>
  <si>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</si>
  <si>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</si>
  <si>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</si>
  <si>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</si>
  <si>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</si>
  <si>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</si>
  <si>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</si>
  <si>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</si>
  <si>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</si>
  <si>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</si>
  <si>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</si>
  <si>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</si>
  <si>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</si>
  <si>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</si>
  <si>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</si>
  <si>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</si>
  <si>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</si>
  <si>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</si>
  <si>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</si>
  <si>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</si>
  <si>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</si>
  <si>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</si>
  <si>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</si>
  <si>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</si>
  <si>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</si>
  <si>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</si>
  <si>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</si>
  <si>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</si>
  <si>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</si>
  <si>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</si>
  <si>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</si>
  <si>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</si>
  <si>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</si>
  <si>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</si>
  <si>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</si>
  <si>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</si>
  <si>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</si>
  <si>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</si>
  <si>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</si>
  <si>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</si>
  <si>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</si>
  <si>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</si>
  <si>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</si>
  <si>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</si>
  <si>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</si>
  <si>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</si>
  <si>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</si>
  <si>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</si>
  <si>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</si>
  <si>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</si>
  <si>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</si>
  <si>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</si>
  <si>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</si>
  <si>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</si>
  <si>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</si>
  <si>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</si>
  <si>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</si>
  <si>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</si>
  <si>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</si>
  <si>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</si>
  <si>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</si>
  <si>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</si>
  <si>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</si>
  <si>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</si>
  <si>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</si>
  <si>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</si>
  <si>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</si>
  <si>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</si>
  <si>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</si>
  <si>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</si>
  <si>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</si>
  <si>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</si>
  <si>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</si>
  <si>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</si>
  <si>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</si>
  <si>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</si>
  <si>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</si>
  <si>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</si>
  <si>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</si>
  <si>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</si>
  <si>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</si>
  <si>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</si>
  <si>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</si>
  <si>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</si>
  <si>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</si>
  <si>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</si>
  <si>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</si>
  <si>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</si>
  <si>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</si>
  <si>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</si>
  <si>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</si>
  <si>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</si>
  <si>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</si>
  <si>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</si>
  <si>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</si>
  <si>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</si>
  <si>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</si>
  <si>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</si>
  <si>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</si>
  <si>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</si>
  <si>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</si>
  <si>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</si>
  <si>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</si>
  <si>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</si>
  <si>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</si>
  <si>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</si>
  <si>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</si>
  <si>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</si>
  <si>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</si>
  <si>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</si>
  <si>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</si>
  <si>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</si>
  <si>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</si>
  <si>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</si>
  <si>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</si>
  <si>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</si>
  <si>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</si>
  <si>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</si>
  <si>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</si>
  <si>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</si>
  <si>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</si>
  <si>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</si>
  <si>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</si>
  <si>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</si>
  <si>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</si>
  <si>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</si>
  <si>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</si>
  <si>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</si>
  <si>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</si>
  <si>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</si>
  <si>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</si>
  <si>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</si>
  <si>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</si>
  <si>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</si>
  <si>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</si>
  <si>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</si>
  <si>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</si>
  <si>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</si>
  <si>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</si>
  <si>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</si>
  <si>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</si>
  <si>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</si>
  <si>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</si>
  <si>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</si>
  <si>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</si>
  <si>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</si>
  <si>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</si>
  <si>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</si>
  <si>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</si>
  <si>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</si>
  <si>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</si>
  <si>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</si>
  <si>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</si>
  <si>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</si>
  <si>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</si>
  <si>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</si>
  <si>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</si>
  <si>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</si>
  <si>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</si>
  <si>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</si>
  <si>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</si>
  <si>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</si>
  <si>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</si>
  <si>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</si>
  <si>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</si>
  <si>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</si>
  <si>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</si>
  <si>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</si>
  <si>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</si>
  <si>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</si>
  <si>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</si>
  <si>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</si>
  <si>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</si>
  <si>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</si>
  <si>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</si>
  <si>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</si>
  <si>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</si>
  <si>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</si>
  <si>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</si>
  <si>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</si>
  <si>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</si>
  <si>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</si>
  <si>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</si>
  <si>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</si>
  <si>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</si>
  <si>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</si>
  <si>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</si>
  <si>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</si>
  <si>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</si>
  <si>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</si>
  <si>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</si>
  <si>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</si>
  <si>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</si>
  <si>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</si>
  <si>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</si>
  <si>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</si>
  <si>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</si>
  <si>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</si>
  <si>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</si>
  <si>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</si>
  <si>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</si>
  <si>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</si>
  <si>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</si>
  <si>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</si>
  <si>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</si>
  <si>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</si>
  <si>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</si>
  <si>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</si>
  <si>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</si>
  <si>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</si>
  <si>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</si>
  <si>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</si>
  <si>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</si>
  <si>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</si>
  <si>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</si>
  <si>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</si>
  <si>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</si>
  <si>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</si>
  <si>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</si>
  <si>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</si>
  <si>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</si>
  <si>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</si>
  <si>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</si>
  <si>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</si>
  <si>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</si>
  <si>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</si>
  <si>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</si>
  <si>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</si>
  <si>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</si>
  <si>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</si>
  <si>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</si>
  <si>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</si>
  <si>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</si>
  <si>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</si>
  <si>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</si>
  <si>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</si>
  <si>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</si>
  <si>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</si>
  <si>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</si>
  <si>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</si>
  <si>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</si>
  <si>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</si>
  <si>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</si>
  <si>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</si>
  <si>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</si>
  <si>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</si>
  <si>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</si>
  <si>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</si>
  <si>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</si>
  <si>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</si>
  <si>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</si>
  <si>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</si>
  <si>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</si>
  <si>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</si>
  <si>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</si>
  <si>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</si>
  <si>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</si>
  <si>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</si>
  <si>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</si>
  <si>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</si>
  <si>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</si>
  <si>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</si>
  <si>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</si>
  <si>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</si>
  <si>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</si>
  <si>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</si>
  <si>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</si>
  <si>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</si>
  <si>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</si>
  <si>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</si>
  <si>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</si>
  <si>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</si>
  <si>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</si>
  <si>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</si>
  <si>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</si>
  <si>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</si>
  <si>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</si>
  <si>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</si>
  <si>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</si>
  <si>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</si>
  <si>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</si>
  <si>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</si>
  <si>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</si>
  <si>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</si>
  <si>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</si>
  <si>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</si>
  <si>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</si>
  <si>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</si>
  <si>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</si>
  <si>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</si>
  <si>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</si>
  <si>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</si>
  <si>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</si>
  <si>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</si>
  <si>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</si>
  <si>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</si>
  <si>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</si>
  <si>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</si>
  <si>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</si>
  <si>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</si>
  <si>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</si>
  <si>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</si>
  <si>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</si>
  <si>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</si>
  <si>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</si>
  <si>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</si>
  <si>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</si>
  <si>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</si>
  <si>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</si>
  <si>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</si>
  <si>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</si>
  <si>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</si>
  <si>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</si>
  <si>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</si>
  <si>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</si>
  <si>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</si>
  <si>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</si>
  <si>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</si>
  <si>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</si>
  <si>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</si>
  <si>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</si>
  <si>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</si>
  <si>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</si>
  <si>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</si>
  <si>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</si>
  <si>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</si>
  <si>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</si>
  <si>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</si>
  <si>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</si>
  <si>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</si>
  <si>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</si>
  <si>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</si>
  <si>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</si>
  <si>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</si>
  <si>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</si>
  <si>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</si>
  <si>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</si>
  <si>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</si>
  <si>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</si>
  <si>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</si>
  <si>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</si>
  <si>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</si>
  <si>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</si>
  <si>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</si>
  <si>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</si>
  <si>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</si>
  <si>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</si>
  <si>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</si>
  <si>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</si>
  <si>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</si>
  <si>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</si>
  <si>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</si>
  <si>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</si>
  <si>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</si>
  <si>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</si>
  <si>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</si>
  <si>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</si>
  <si>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</si>
  <si>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</si>
  <si>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</si>
  <si>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</si>
  <si>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</si>
  <si>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</si>
  <si>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</si>
  <si>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</si>
  <si>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</si>
  <si>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</si>
  <si>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</si>
  <si>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</si>
  <si>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</si>
  <si>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</si>
  <si>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</si>
  <si>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</si>
  <si>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</si>
  <si>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</si>
  <si>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</si>
  <si>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</si>
  <si>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</si>
  <si>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</si>
  <si>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</si>
  <si>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</si>
  <si>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</si>
  <si>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</si>
  <si>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</si>
  <si>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</si>
  <si>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</si>
  <si>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</si>
  <si>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</si>
  <si>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</si>
  <si>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</si>
  <si>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</si>
  <si>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</si>
  <si>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</si>
  <si>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</si>
  <si>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</si>
  <si>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</si>
  <si>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</si>
  <si>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</si>
  <si>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</si>
  <si>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</si>
  <si>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</si>
  <si>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</si>
  <si>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</si>
  <si>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</si>
  <si>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</si>
  <si>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</si>
  <si>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</si>
  <si>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</si>
  <si>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</si>
  <si>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</si>
  <si>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</si>
  <si>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</si>
  <si>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</si>
  <si>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</si>
  <si>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</si>
  <si>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</si>
  <si>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</si>
  <si>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</si>
  <si>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</si>
  <si>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</si>
  <si>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</si>
  <si>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</si>
  <si>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</si>
  <si>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</si>
  <si>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</si>
  <si>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</si>
  <si>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</si>
  <si>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</si>
  <si>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</si>
  <si>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</si>
  <si>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</si>
  <si>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</si>
  <si>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</si>
  <si>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</si>
  <si>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</si>
  <si>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</si>
  <si>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</si>
  <si>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</si>
  <si>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</si>
  <si>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</si>
  <si>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</si>
  <si>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</si>
  <si>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</si>
  <si>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</si>
  <si>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</si>
  <si>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</si>
  <si>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</si>
  <si>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</si>
  <si>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</si>
  <si>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</si>
  <si>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</si>
  <si>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</si>
  <si>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</si>
  <si>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</si>
  <si>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</si>
  <si>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</si>
  <si>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</si>
  <si>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</si>
  <si>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</si>
  <si>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</si>
  <si>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</si>
  <si>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</si>
  <si>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</si>
  <si>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</si>
  <si>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</si>
  <si>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</si>
  <si>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</si>
  <si>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</si>
  <si>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</si>
  <si>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</si>
  <si>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</si>
  <si>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</si>
  <si>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</si>
  <si>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</si>
  <si>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</si>
  <si>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</si>
  <si>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</si>
  <si>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</si>
  <si>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</si>
  <si>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</si>
  <si>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</si>
  <si>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</si>
  <si>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</si>
  <si>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</si>
  <si>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</si>
  <si>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</si>
  <si>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</si>
  <si>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</si>
  <si>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</si>
  <si>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</si>
  <si>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</si>
  <si>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</si>
  <si>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</si>
  <si>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</si>
  <si>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</si>
  <si>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</si>
  <si>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</si>
  <si>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</si>
  <si>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</si>
  <si>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</si>
  <si>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</si>
  <si>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</si>
  <si>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</si>
  <si>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</si>
  <si>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</si>
  <si>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</si>
  <si>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</si>
  <si>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</si>
  <si>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</si>
  <si>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</si>
  <si>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</si>
  <si>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</si>
  <si>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</si>
  <si>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</si>
  <si>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</si>
  <si>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</si>
  <si>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</si>
  <si>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</si>
  <si>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</si>
  <si>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</si>
  <si>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</si>
  <si>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</si>
  <si>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</si>
  <si>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</si>
  <si>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</si>
  <si>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</si>
  <si>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</si>
  <si>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</si>
  <si>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</si>
  <si>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</si>
  <si>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</si>
  <si>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</si>
  <si>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</si>
  <si>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</si>
  <si>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</si>
  <si>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</si>
  <si>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</si>
  <si>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</si>
  <si>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</si>
  <si>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</si>
  <si>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</si>
  <si>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</si>
  <si>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</si>
  <si>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</si>
  <si>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</si>
  <si>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</si>
  <si>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</si>
  <si>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</si>
  <si>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</si>
  <si>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</si>
  <si>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</si>
  <si>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</si>
  <si>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</si>
  <si>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</si>
  <si>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</si>
  <si>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</si>
  <si>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</si>
  <si>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</si>
  <si>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</si>
  <si>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</si>
  <si>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</si>
  <si>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</si>
  <si>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</si>
  <si>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</si>
  <si>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</si>
  <si>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</si>
  <si>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</si>
  <si>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</si>
  <si>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</si>
  <si>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</si>
  <si>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</si>
  <si>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</si>
  <si>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</si>
  <si>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</si>
  <si>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</si>
  <si>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</si>
  <si>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</si>
  <si>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</si>
  <si>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</si>
  <si>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</si>
  <si>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</si>
  <si>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</si>
  <si>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</si>
  <si>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</si>
  <si>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</si>
  <si>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</si>
  <si>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</si>
  <si>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</si>
  <si>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</si>
  <si>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</si>
  <si>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</si>
  <si>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</si>
  <si>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</si>
  <si>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</si>
  <si>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</si>
  <si>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</si>
  <si>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</si>
  <si>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</si>
  <si>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</si>
  <si>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</si>
  <si>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</si>
  <si>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</si>
  <si>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</si>
  <si>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</si>
  <si>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</si>
  <si>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</si>
  <si>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</si>
  <si>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</si>
  <si>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</si>
  <si>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</si>
  <si>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</si>
  <si>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</si>
  <si>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</si>
  <si>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</si>
  <si>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</si>
  <si>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</si>
  <si>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</si>
  <si>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</si>
  <si>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</si>
  <si>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</si>
  <si>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</si>
  <si>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</si>
  <si>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</si>
  <si>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</si>
  <si>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</si>
  <si>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</si>
  <si>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</si>
  <si>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</si>
  <si>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</si>
  <si>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</si>
  <si>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</si>
  <si>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</si>
  <si>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</si>
  <si>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</si>
  <si>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</si>
  <si>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</si>
  <si>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</si>
  <si>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</si>
  <si>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</si>
  <si>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</si>
  <si>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</si>
  <si>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</si>
  <si>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</si>
  <si>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</si>
  <si>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</si>
  <si>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</si>
  <si>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</si>
  <si>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</si>
  <si>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</si>
  <si>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</si>
  <si>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</si>
  <si>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</si>
  <si>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</si>
  <si>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</si>
  <si>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</si>
  <si>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</si>
  <si>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</si>
  <si>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</si>
  <si>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</si>
  <si>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</si>
  <si>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</si>
  <si>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</si>
  <si>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</si>
  <si>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</si>
  <si>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</si>
  <si>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</si>
  <si>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</si>
  <si>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</si>
  <si>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</si>
  <si>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</si>
  <si>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</si>
  <si>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</si>
  <si>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</si>
  <si>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</si>
  <si>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</si>
  <si>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</si>
  <si>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</si>
  <si>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</si>
  <si>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</si>
  <si>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</si>
  <si>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</si>
  <si>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</si>
  <si>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</si>
  <si>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</si>
  <si>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</si>
  <si>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</si>
  <si>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</si>
  <si>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</si>
  <si>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</si>
  <si>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</si>
  <si>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</si>
  <si>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</si>
  <si>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</si>
  <si>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</si>
  <si>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</si>
  <si>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</si>
  <si>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</si>
  <si>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</si>
  <si>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</si>
  <si>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</si>
  <si>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</si>
  <si>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</si>
  <si>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</si>
  <si>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</si>
  <si>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</si>
  <si>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</si>
  <si>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</si>
  <si>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</si>
  <si>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</si>
  <si>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</si>
  <si>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</si>
  <si>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</si>
  <si>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</si>
  <si>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</si>
  <si>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</si>
  <si>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</si>
  <si>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</si>
  <si>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</si>
  <si>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</si>
  <si>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</si>
  <si>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</si>
  <si>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</si>
  <si>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</si>
  <si>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</si>
  <si>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</si>
  <si>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</si>
  <si>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</si>
  <si>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</si>
  <si>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</si>
  <si>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</si>
  <si>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</si>
  <si>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</si>
  <si>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</si>
  <si>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</si>
  <si>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</si>
  <si>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</si>
  <si>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</si>
  <si>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</si>
  <si>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</si>
  <si>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</si>
  <si>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</si>
  <si>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</si>
  <si>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</si>
  <si>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</si>
  <si>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</si>
  <si>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</si>
  <si>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</si>
  <si>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</si>
  <si>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</si>
  <si>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</si>
  <si>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</si>
  <si>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</si>
  <si>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</si>
  <si>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</si>
  <si>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</si>
  <si>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</si>
  <si>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</si>
  <si>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</si>
  <si>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</si>
  <si>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</si>
  <si>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</si>
  <si>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</si>
  <si>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</si>
  <si>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</si>
  <si>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</si>
  <si>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</si>
  <si>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</si>
  <si>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</si>
  <si>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</si>
  <si>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</si>
  <si>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</si>
  <si>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</si>
  <si>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</si>
  <si>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</si>
  <si>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</si>
  <si>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</si>
  <si>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</si>
  <si>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</si>
  <si>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</si>
  <si>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</si>
  <si>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</si>
  <si>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</si>
  <si>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</si>
  <si>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</si>
  <si>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</si>
  <si>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</si>
  <si>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</si>
  <si>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</si>
  <si>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</si>
  <si>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</si>
  <si>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</si>
  <si>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</si>
  <si>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</si>
  <si>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</si>
  <si>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</si>
  <si>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</si>
  <si>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</si>
  <si>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</si>
  <si>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</si>
  <si>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</si>
  <si>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</si>
  <si>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</si>
  <si>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</si>
  <si>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</si>
  <si>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</si>
  <si>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</si>
  <si>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</si>
  <si>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</si>
  <si>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</si>
  <si>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</si>
  <si>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</si>
  <si>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</si>
  <si>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</si>
  <si>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</si>
  <si>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</si>
  <si>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</si>
  <si>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</si>
  <si>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</si>
  <si>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</si>
  <si>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</si>
  <si>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</si>
  <si>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</si>
  <si>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</si>
  <si>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</si>
  <si>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</si>
  <si>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</si>
  <si>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</si>
  <si>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</si>
  <si>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</si>
  <si>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</si>
  <si>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</si>
  <si>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</si>
  <si>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</si>
  <si>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</si>
  <si>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</si>
  <si>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</si>
  <si>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</si>
  <si>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</si>
  <si>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</si>
  <si>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</si>
  <si>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</si>
  <si>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</si>
  <si>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</si>
  <si>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</si>
  <si>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</si>
  <si>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</si>
  <si>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</si>
  <si>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</si>
  <si>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</si>
  <si>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</si>
  <si>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</si>
  <si>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</si>
  <si>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</si>
  <si>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</si>
  <si>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</si>
  <si>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</si>
  <si>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</si>
  <si>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</si>
  <si>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</si>
  <si>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</si>
  <si>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</si>
  <si>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</si>
  <si>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</si>
  <si>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</si>
  <si>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</si>
  <si>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</si>
  <si>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</si>
  <si>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</si>
  <si>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</si>
  <si>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</si>
  <si>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</si>
  <si>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</si>
  <si>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</si>
  <si>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</si>
  <si>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</si>
  <si>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</si>
  <si>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</si>
  <si>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</si>
  <si>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</si>
  <si>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</si>
  <si>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</si>
  <si>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</si>
  <si>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</si>
  <si>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</si>
  <si>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</si>
  <si>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</si>
  <si>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</si>
  <si>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</si>
  <si>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</si>
  <si>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</si>
  <si>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</si>
  <si>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</si>
  <si>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</si>
  <si>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</si>
  <si>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</si>
  <si>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</si>
  <si>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</si>
  <si>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</si>
  <si>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</si>
  <si>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</si>
  <si>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</si>
  <si>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</si>
  <si>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</si>
  <si>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</si>
  <si>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</si>
  <si>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</si>
  <si>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</si>
  <si>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</si>
  <si>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</si>
  <si>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</si>
  <si>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</si>
  <si>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</si>
  <si>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</si>
  <si>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</si>
  <si>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</si>
  <si>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</si>
  <si>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</si>
  <si>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</si>
  <si>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</si>
  <si>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</si>
  <si>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</si>
  <si>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</si>
  <si>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</si>
  <si>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</si>
  <si>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</si>
  <si>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</si>
  <si>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</si>
  <si>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</si>
  <si>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</si>
  <si>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</si>
  <si>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</si>
  <si>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</si>
  <si>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</si>
  <si>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</si>
  <si>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</si>
  <si>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</si>
  <si>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</si>
  <si>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</si>
  <si>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</si>
  <si>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</si>
  <si>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</si>
  <si>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</si>
  <si>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</si>
  <si>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</si>
  <si>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</si>
  <si>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</si>
  <si>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</si>
  <si>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</si>
  <si>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</si>
  <si>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</si>
  <si>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</si>
  <si>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</si>
  <si>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</si>
  <si>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</si>
  <si>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</si>
  <si>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</si>
  <si>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</si>
  <si>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</si>
  <si>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</si>
  <si>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</si>
  <si>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</si>
  <si>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</si>
  <si>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</si>
  <si>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</si>
  <si>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</si>
  <si>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</si>
  <si>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</si>
  <si>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</si>
  <si>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</si>
  <si>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</si>
  <si>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</si>
  <si>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</si>
  <si>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</si>
  <si>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</si>
  <si>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</si>
  <si>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</si>
  <si>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</si>
  <si>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</si>
  <si>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</si>
  <si>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</si>
  <si>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</si>
  <si>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</si>
  <si>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</si>
  <si>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</si>
  <si>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</si>
  <si>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</si>
  <si>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</si>
  <si>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</si>
  <si>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</si>
  <si>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</si>
  <si>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</si>
  <si>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</si>
  <si>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</si>
  <si>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</si>
  <si>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</si>
  <si>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</si>
  <si>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</si>
  <si>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</si>
  <si>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</si>
  <si>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</si>
  <si>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</si>
  <si>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</si>
  <si>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</si>
  <si>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</si>
  <si>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</si>
  <si>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</si>
  <si>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</si>
  <si>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</si>
  <si>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</si>
  <si>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</si>
  <si>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</si>
  <si>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</si>
  <si>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</si>
  <si>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</si>
  <si>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</si>
  <si>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</si>
  <si>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</si>
  <si>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</si>
  <si>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</si>
  <si>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</si>
  <si>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</si>
  <si>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</si>
  <si>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</si>
  <si>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</si>
  <si>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</si>
  <si>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</si>
  <si>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</si>
  <si>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</si>
  <si>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</si>
  <si>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</si>
  <si>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</si>
  <si>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</si>
  <si>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</si>
  <si>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</si>
  <si>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</si>
  <si>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</si>
  <si>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</si>
  <si>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</si>
  <si>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</si>
  <si>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</si>
  <si>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</si>
  <si>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</si>
  <si>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</si>
  <si>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</si>
  <si>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</si>
  <si>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</si>
  <si>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</si>
  <si>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</si>
  <si>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</si>
  <si>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</si>
  <si>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</si>
  <si>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</si>
  <si>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</si>
  <si>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</si>
  <si>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</si>
  <si>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</si>
  <si>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</si>
  <si>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</si>
  <si>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</si>
  <si>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</si>
  <si>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</si>
  <si>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</si>
  <si>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</si>
  <si>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</si>
  <si>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</si>
  <si>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</si>
  <si>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</si>
  <si>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</si>
  <si>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</si>
  <si>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</si>
  <si>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</si>
  <si>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</si>
  <si>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</si>
  <si>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</si>
  <si>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</si>
  <si>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</si>
  <si>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</si>
  <si>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</si>
  <si>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</si>
  <si>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</si>
  <si>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</si>
  <si>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</si>
  <si>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</si>
  <si>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</si>
  <si>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</si>
  <si>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</si>
  <si>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</si>
  <si>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</si>
  <si>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</si>
  <si>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</si>
  <si>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</si>
  <si>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</si>
  <si>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</si>
  <si>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</si>
  <si>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</si>
  <si>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</si>
  <si>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</si>
  <si>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</si>
  <si>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</si>
  <si>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</si>
  <si>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</si>
  <si>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</si>
  <si>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</si>
  <si>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</si>
  <si>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</si>
  <si>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</si>
  <si>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</si>
  <si>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</si>
  <si>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</si>
  <si>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</si>
  <si>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</si>
  <si>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</si>
  <si>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</si>
  <si>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</si>
  <si>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</si>
  <si>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</si>
  <si>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</si>
  <si>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</si>
  <si>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</si>
  <si>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</si>
  <si>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</si>
  <si>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</si>
  <si>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</si>
  <si>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</si>
  <si>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</si>
  <si>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</si>
  <si>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</si>
  <si>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</si>
  <si>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</si>
  <si>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</si>
  <si>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</si>
  <si>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</si>
  <si>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</si>
  <si>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</si>
  <si>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</si>
  <si>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</si>
  <si>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</si>
  <si>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</si>
  <si>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</si>
  <si>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</si>
  <si>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</si>
  <si>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</si>
  <si>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</si>
  <si>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</si>
  <si>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</si>
  <si>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</si>
  <si>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</si>
  <si>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</si>
  <si>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</si>
  <si>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</si>
  <si>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</si>
  <si>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</si>
  <si>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</si>
  <si>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</si>
  <si>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</si>
  <si>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</si>
  <si>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</si>
  <si>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</si>
  <si>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</si>
  <si>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</si>
  <si>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</si>
  <si>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</si>
  <si>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</si>
  <si>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</si>
  <si>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</si>
  <si>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</si>
  <si>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</si>
  <si>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</si>
  <si>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</si>
  <si>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</si>
  <si>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</si>
  <si>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</si>
  <si>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</si>
  <si>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</si>
  <si>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</si>
  <si>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</si>
  <si>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</si>
  <si>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</si>
  <si>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</si>
  <si>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</si>
  <si>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</si>
  <si>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</si>
  <si>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</si>
  <si>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</si>
  <si>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</si>
  <si>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</si>
  <si>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</si>
  <si>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</si>
  <si>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</si>
  <si>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</si>
  <si>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</si>
  <si>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</si>
  <si>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</si>
  <si>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</si>
  <si>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</si>
  <si>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</si>
  <si>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</si>
  <si>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</si>
  <si>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</si>
  <si>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</si>
  <si>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</si>
  <si>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</si>
  <si>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</si>
  <si>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</si>
  <si>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</si>
  <si>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</si>
  <si>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</si>
  <si>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</si>
  <si>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</si>
  <si>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</si>
  <si>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</si>
  <si>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</si>
  <si>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</si>
  <si>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</si>
  <si>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</si>
  <si>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</si>
  <si>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</si>
  <si>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</si>
  <si>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</si>
  <si>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</si>
  <si>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</si>
  <si>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</si>
  <si>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</si>
  <si>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</si>
  <si>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</si>
  <si>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</si>
  <si>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</si>
  <si>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</si>
  <si>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</si>
  <si>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</si>
  <si>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</si>
  <si>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</si>
  <si>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</si>
  <si>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</si>
  <si>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</si>
  <si>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</si>
  <si>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</si>
  <si>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</si>
  <si>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</si>
  <si>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</si>
  <si>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</si>
  <si>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</si>
  <si>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</si>
  <si>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</si>
  <si>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</si>
  <si>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</si>
  <si>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</si>
  <si>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</si>
  <si>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</si>
  <si>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</si>
  <si>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</si>
  <si>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</si>
  <si>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</si>
  <si>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</si>
  <si>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</si>
  <si>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</si>
  <si>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</si>
  <si>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</si>
  <si>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</si>
  <si>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</si>
  <si>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</si>
  <si>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</si>
  <si>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</si>
  <si>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</si>
  <si>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</si>
  <si>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</si>
  <si>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</si>
  <si>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</si>
  <si>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</si>
  <si>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</si>
  <si>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</si>
  <si>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</si>
  <si>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</si>
  <si>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</si>
  <si>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</si>
  <si>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</si>
  <si>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</si>
  <si>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</si>
  <si>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</si>
  <si>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</si>
  <si>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</si>
  <si>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</si>
  <si>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</si>
  <si>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</si>
  <si>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</si>
  <si>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</si>
  <si>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</si>
  <si>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</si>
  <si>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</si>
  <si>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</si>
  <si>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</si>
  <si>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</si>
  <si>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</si>
  <si>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</si>
  <si>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</si>
  <si>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</si>
  <si>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</si>
  <si>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</si>
  <si>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</si>
  <si>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</si>
  <si>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</si>
  <si>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</si>
  <si>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</si>
  <si>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</si>
  <si>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</si>
  <si>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</si>
  <si>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</si>
  <si>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</si>
  <si>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</si>
  <si>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</si>
  <si>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</si>
  <si>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</si>
  <si>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</si>
  <si>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</si>
  <si>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</si>
  <si>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</si>
  <si>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</si>
  <si>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</si>
  <si>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</si>
  <si>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</si>
  <si>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</si>
  <si>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</si>
  <si>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</si>
  <si>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</si>
  <si>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</si>
  <si>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</si>
  <si>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</si>
  <si>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</si>
  <si>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</si>
  <si>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</si>
  <si>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</si>
  <si>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</si>
  <si>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</si>
  <si>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</si>
  <si>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</si>
  <si>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</si>
  <si>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</si>
  <si>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</si>
  <si>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</si>
  <si>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</si>
  <si>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</si>
  <si>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</si>
  <si>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</si>
  <si>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</si>
  <si>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</si>
  <si>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</si>
  <si>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</si>
  <si>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</si>
  <si>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</si>
  <si>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</si>
  <si>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</si>
  <si>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</si>
  <si>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</si>
  <si>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</si>
  <si>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</si>
  <si>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</si>
  <si>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</si>
  <si>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</si>
  <si>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</si>
  <si>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</si>
  <si>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</si>
  <si>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</si>
  <si>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</si>
  <si>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</si>
  <si>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</si>
  <si>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</si>
  <si>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</si>
  <si>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</si>
  <si>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</si>
  <si>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</si>
  <si>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</si>
  <si>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</si>
  <si>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</si>
  <si>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</si>
  <si>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</si>
  <si>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</si>
  <si>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</si>
  <si>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</si>
  <si>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</si>
  <si>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</si>
  <si>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</si>
  <si>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</si>
  <si>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</si>
  <si>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</si>
  <si>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</si>
  <si>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</si>
  <si>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</si>
  <si>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</si>
  <si>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</si>
  <si>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</si>
  <si>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</si>
  <si>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</si>
  <si>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</si>
  <si>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</si>
  <si>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</si>
  <si>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</si>
  <si>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</si>
  <si>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</si>
  <si>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</si>
  <si>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</si>
  <si>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</si>
  <si>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</si>
  <si>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</si>
  <si>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</si>
  <si>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</si>
  <si>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</si>
  <si>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</si>
  <si>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</si>
  <si>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</si>
  <si>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</si>
  <si>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</si>
  <si>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</si>
  <si>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</si>
  <si>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</si>
  <si>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</si>
  <si>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</si>
  <si>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</si>
  <si>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</si>
  <si>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</si>
  <si>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</si>
  <si>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</si>
  <si>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</si>
  <si>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</si>
  <si>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</si>
  <si>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</si>
  <si>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</si>
  <si>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</si>
  <si>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</si>
  <si>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</si>
  <si>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</si>
  <si>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</si>
  <si>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</si>
  <si>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</si>
  <si>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</si>
  <si>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</si>
  <si>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</si>
  <si>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</si>
  <si>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</si>
  <si>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</si>
  <si>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</si>
  <si>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</si>
  <si>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</si>
  <si>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</si>
  <si>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</si>
  <si>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</si>
  <si>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</si>
  <si>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</si>
  <si>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</si>
  <si>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</si>
  <si>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</si>
  <si>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</si>
  <si>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</si>
  <si>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</si>
  <si>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</si>
  <si>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</si>
  <si>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</si>
  <si>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</si>
  <si>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</si>
  <si>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</si>
  <si>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</si>
  <si>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</si>
  <si>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</si>
  <si>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</si>
  <si>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</si>
  <si>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</si>
  <si>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</si>
  <si>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</si>
  <si>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</si>
  <si>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</si>
  <si>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</si>
  <si>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</si>
  <si>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</si>
  <si>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</si>
  <si>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</si>
  <si>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</si>
  <si>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</si>
  <si>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</si>
  <si>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</si>
  <si>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</si>
  <si>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</si>
  <si>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</si>
  <si>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</si>
  <si>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</si>
  <si>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</si>
  <si>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</si>
  <si>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</si>
  <si>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</si>
  <si>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</si>
  <si>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</si>
  <si>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</si>
  <si>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</si>
  <si>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</si>
  <si>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</si>
  <si>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</si>
  <si>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</si>
  <si>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</si>
  <si>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</si>
  <si>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</si>
  <si>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</si>
  <si>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</si>
  <si>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</si>
  <si>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</si>
  <si>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</si>
  <si>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</si>
  <si>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</si>
  <si>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</si>
  <si>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</si>
  <si>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</si>
  <si>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</si>
  <si>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</si>
  <si>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</si>
  <si>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</si>
  <si>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</si>
  <si>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</si>
  <si>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</si>
  <si>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</si>
  <si>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</si>
  <si>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</si>
  <si>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</si>
  <si>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</si>
  <si>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</si>
  <si>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</si>
  <si>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</si>
  <si>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</si>
  <si>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</si>
  <si>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</si>
  <si>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</si>
  <si>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</si>
  <si>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</si>
  <si>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</si>
  <si>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</si>
  <si>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</si>
  <si>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</si>
  <si>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</si>
  <si>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</si>
  <si>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</si>
  <si>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</si>
  <si>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</si>
  <si>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</si>
  <si>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</si>
  <si>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</si>
  <si>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</si>
  <si>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</si>
  <si>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</si>
  <si>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</si>
  <si>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</si>
  <si>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</si>
  <si>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</si>
  <si>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</si>
  <si>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</si>
  <si>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</si>
  <si>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</si>
  <si>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</si>
  <si>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</si>
  <si>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</si>
  <si>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</si>
  <si>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</si>
  <si>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</si>
  <si>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</si>
  <si>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</si>
  <si>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</si>
  <si>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</si>
  <si>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</si>
  <si>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</si>
  <si>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</si>
  <si>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</si>
  <si>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</si>
  <si>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</si>
  <si>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</si>
  <si>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</si>
  <si>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</si>
  <si>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</si>
  <si>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</si>
  <si>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</si>
  <si>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</si>
  <si>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</si>
  <si>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</si>
  <si>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</si>
  <si>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</si>
  <si>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</si>
  <si>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</si>
  <si>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</si>
  <si>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</si>
  <si>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</si>
  <si>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</si>
  <si>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</si>
  <si>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</si>
  <si>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</si>
  <si>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</si>
  <si>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</si>
  <si>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</si>
  <si>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</si>
  <si>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</si>
  <si>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</si>
  <si>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</si>
  <si>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</si>
  <si>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</si>
  <si>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</si>
  <si>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</si>
  <si>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</si>
  <si>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</si>
  <si>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</si>
  <si>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</si>
  <si>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</si>
  <si>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</si>
  <si>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</si>
  <si>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</si>
  <si>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</si>
  <si>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</si>
  <si>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</si>
  <si>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</si>
  <si>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</si>
  <si>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</si>
  <si>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</si>
  <si>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</si>
  <si>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</si>
  <si>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</si>
  <si>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</si>
  <si>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</si>
  <si>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</si>
  <si>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</si>
  <si>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</si>
  <si>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</si>
  <si>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</si>
  <si>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</si>
  <si>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</si>
  <si>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</si>
  <si>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</si>
  <si>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</si>
  <si>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</si>
  <si>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</si>
  <si>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</si>
  <si>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</si>
  <si>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</si>
  <si>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</si>
  <si>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</si>
  <si>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</si>
  <si>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</si>
  <si>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</si>
  <si>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</si>
  <si>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</si>
  <si>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</si>
  <si>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</si>
  <si>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</si>
  <si>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</si>
  <si>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</si>
  <si>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</si>
  <si>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</si>
  <si>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</si>
  <si>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</si>
  <si>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</si>
  <si>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</si>
  <si>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</si>
  <si>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</si>
  <si>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</si>
  <si>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</si>
  <si>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</si>
  <si>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</si>
  <si>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</si>
  <si>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</si>
  <si>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</si>
  <si>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</si>
  <si>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</si>
  <si>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</si>
  <si>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</si>
  <si>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</si>
  <si>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</si>
  <si>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</si>
  <si>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</si>
  <si>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</si>
  <si>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</si>
  <si>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</si>
  <si>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</si>
  <si>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</si>
  <si>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</si>
  <si>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</si>
  <si>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</si>
  <si>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</si>
  <si>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</si>
  <si>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</si>
  <si>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</si>
  <si>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</si>
  <si>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</si>
  <si>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</si>
  <si>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</si>
  <si>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</si>
  <si>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</si>
  <si>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</si>
  <si>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</si>
  <si>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</si>
  <si>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</si>
  <si>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</si>
  <si>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</si>
  <si>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</si>
  <si>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</si>
  <si>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</si>
  <si>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</si>
  <si>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</si>
  <si>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</si>
  <si>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</si>
  <si>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</si>
  <si>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</si>
  <si>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</si>
  <si>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</si>
  <si>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</si>
  <si>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</si>
  <si>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</si>
  <si>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</si>
  <si>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</si>
  <si>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</si>
  <si>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</si>
  <si>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</si>
  <si>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</si>
  <si>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</si>
  <si>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</si>
  <si>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</si>
  <si>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</si>
  <si>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</si>
  <si>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</si>
  <si>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</si>
  <si>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</si>
  <si>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</si>
  <si>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</si>
  <si>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</si>
  <si>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</si>
  <si>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</si>
  <si>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</si>
  <si>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</si>
  <si>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</si>
  <si>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</si>
  <si>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</si>
  <si>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</si>
  <si>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</si>
  <si>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</si>
  <si>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</si>
  <si>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</si>
  <si>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</si>
  <si>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</si>
  <si>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</si>
  <si>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</si>
  <si>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</si>
  <si>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</si>
  <si>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</si>
  <si>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</si>
  <si>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</si>
  <si>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</si>
  <si>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</si>
  <si>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</si>
  <si>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</si>
  <si>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</si>
  <si>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</si>
  <si>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</si>
  <si>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</si>
  <si>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</si>
  <si>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</si>
  <si>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</si>
  <si>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</si>
  <si>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</si>
  <si>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</si>
  <si>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</si>
  <si>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</si>
  <si>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</si>
  <si>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</si>
  <si>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</si>
  <si>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</si>
  <si>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</si>
  <si>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</si>
  <si>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</si>
  <si>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</si>
  <si>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</si>
  <si>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</si>
  <si>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</si>
  <si>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</si>
  <si>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</si>
  <si>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</si>
  <si>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</si>
  <si>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</si>
  <si>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</si>
  <si>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</si>
  <si>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</si>
  <si>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</si>
  <si>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</si>
  <si>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</si>
  <si>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</si>
  <si>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</si>
  <si>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</si>
  <si>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</si>
  <si>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</si>
  <si>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</si>
  <si>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</si>
  <si>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</si>
  <si>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</si>
  <si>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</si>
  <si>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</si>
  <si>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</si>
  <si>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</si>
  <si>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</si>
  <si>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</si>
  <si>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</si>
  <si>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</si>
  <si>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</si>
  <si>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</si>
  <si>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</si>
  <si>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</si>
  <si>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</si>
  <si>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</si>
  <si>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</si>
  <si>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</si>
  <si>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</si>
  <si>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</si>
  <si>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</si>
  <si>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</si>
  <si>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</si>
  <si>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</si>
  <si>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</si>
  <si>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</si>
  <si>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</si>
  <si>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</si>
  <si>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</si>
  <si>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</si>
  <si>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</si>
  <si>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</si>
  <si>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</si>
  <si>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</si>
  <si>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</si>
  <si>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</si>
  <si>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</si>
  <si>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</si>
  <si>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</si>
  <si>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</si>
  <si>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</si>
  <si>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</si>
  <si>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</si>
  <si>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</si>
  <si>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</si>
  <si>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</si>
  <si>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</si>
  <si>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</si>
  <si>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</si>
  <si>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</si>
  <si>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</si>
  <si>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</si>
  <si>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</si>
  <si>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</si>
  <si>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</si>
  <si>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</si>
  <si>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</si>
  <si>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</si>
  <si>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</si>
  <si>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</si>
  <si>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</si>
  <si>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</si>
  <si>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</si>
  <si>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</si>
  <si>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</si>
  <si>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</si>
  <si>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</si>
  <si>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</si>
  <si>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</si>
  <si>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</si>
  <si>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</si>
  <si>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</si>
  <si>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</si>
  <si>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</si>
  <si>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</si>
  <si>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</si>
  <si>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</si>
  <si>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</si>
  <si>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</si>
  <si>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</si>
  <si>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</si>
  <si>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</si>
  <si>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</si>
  <si>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</si>
  <si>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</si>
  <si>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</si>
  <si>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</si>
  <si>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</si>
  <si>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</si>
  <si>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</si>
  <si>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</si>
  <si>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</si>
  <si>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</si>
  <si>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</si>
  <si>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</si>
  <si>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</si>
  <si>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</si>
  <si>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</si>
  <si>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</si>
  <si>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</si>
  <si>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</si>
  <si>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</si>
  <si>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</si>
  <si>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</si>
  <si>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</si>
  <si>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</si>
  <si>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</si>
  <si>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</si>
  <si>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</si>
  <si>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</si>
  <si>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</si>
  <si>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</si>
  <si>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</si>
  <si>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</si>
  <si>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</si>
  <si>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</si>
  <si>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</si>
  <si>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</si>
  <si>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</si>
  <si>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</si>
  <si>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</si>
  <si>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</si>
  <si>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</si>
  <si>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</si>
  <si>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</si>
  <si>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</si>
  <si>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</si>
  <si>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</si>
  <si>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</si>
  <si>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</si>
  <si>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</si>
  <si>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</si>
  <si>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</si>
  <si>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</si>
  <si>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</si>
  <si>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</si>
  <si>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</si>
  <si>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</si>
  <si>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</si>
  <si>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</si>
  <si>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</si>
  <si>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</si>
  <si>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</si>
  <si>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</si>
  <si>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</si>
  <si>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</si>
  <si>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</si>
  <si>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</si>
  <si>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</si>
  <si>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</si>
  <si>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</si>
  <si>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</si>
  <si>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</si>
  <si>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</si>
  <si>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</si>
  <si>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</si>
  <si>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</si>
  <si>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</si>
  <si>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</si>
  <si>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</si>
  <si>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</si>
  <si>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</si>
  <si>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</si>
  <si>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</si>
  <si>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</si>
  <si>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</si>
  <si>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</si>
  <si>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</si>
  <si>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</si>
  <si>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</si>
  <si>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</si>
  <si>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</si>
  <si>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</si>
  <si>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</si>
  <si>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</si>
  <si>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</si>
  <si>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</si>
  <si>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</si>
  <si>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</si>
  <si>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</si>
  <si>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</si>
  <si>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</si>
  <si>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</si>
  <si>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</si>
  <si>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</si>
  <si>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</si>
  <si>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</si>
  <si>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</si>
  <si>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</si>
  <si>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</si>
  <si>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</si>
  <si>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</si>
  <si>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</si>
  <si>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</si>
  <si>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</si>
  <si>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</si>
  <si>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</si>
  <si>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</si>
  <si>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</si>
  <si>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</si>
  <si>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</si>
  <si>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</si>
  <si>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</si>
  <si>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</si>
  <si>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</si>
  <si>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</si>
  <si>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</si>
  <si>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</si>
  <si>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</si>
  <si>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</si>
  <si>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</si>
  <si>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</si>
  <si>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</si>
  <si>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</si>
  <si>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</si>
  <si>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</si>
  <si>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</si>
  <si>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</si>
  <si>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</si>
  <si>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</si>
  <si>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</si>
  <si>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</si>
  <si>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</si>
  <si>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</si>
  <si>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</si>
  <si>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</si>
  <si>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</si>
  <si>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</si>
  <si>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</si>
  <si>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</si>
  <si>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</si>
  <si>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</si>
  <si>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</si>
  <si>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</si>
  <si>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</si>
  <si>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</si>
  <si>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</si>
  <si>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</si>
  <si>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</si>
  <si>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</si>
  <si>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</si>
  <si>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</si>
  <si>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</si>
  <si>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</si>
  <si>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</si>
  <si>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</si>
  <si>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</si>
  <si>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</si>
  <si>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</si>
  <si>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</si>
  <si>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</si>
  <si>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</si>
  <si>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</si>
  <si>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</si>
  <si>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</si>
  <si>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</si>
  <si>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</si>
  <si>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</si>
  <si>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</si>
  <si>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</si>
  <si>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</si>
  <si>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</si>
  <si>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</si>
  <si>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</si>
  <si>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</si>
  <si>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</si>
  <si>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</si>
  <si>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</si>
  <si>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</si>
  <si>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</si>
  <si>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</si>
  <si>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</si>
  <si>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</si>
  <si>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</si>
  <si>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</si>
  <si>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</si>
  <si>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</si>
  <si>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</si>
  <si>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</si>
  <si>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</si>
  <si>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</si>
  <si>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</si>
  <si>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</si>
  <si>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</si>
  <si>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</si>
  <si>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</si>
  <si>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</si>
  <si>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</si>
  <si>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</si>
  <si>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</si>
  <si>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</si>
  <si>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</si>
  <si>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</si>
  <si>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</si>
  <si>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</si>
  <si>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</si>
  <si>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</si>
  <si>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</si>
  <si>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</si>
  <si>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</si>
  <si>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</si>
  <si>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</si>
  <si>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</si>
  <si>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</si>
  <si>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</si>
  <si>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</si>
  <si>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</si>
  <si>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</si>
  <si>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</si>
  <si>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</si>
  <si>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</si>
  <si>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</si>
  <si>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</si>
  <si>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</si>
  <si>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</si>
  <si>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</si>
  <si>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</si>
  <si>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</si>
  <si>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</si>
  <si>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</si>
  <si>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</si>
  <si>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</si>
  <si>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</si>
  <si>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</si>
  <si>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</si>
  <si>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</si>
  <si>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</si>
  <si>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</si>
  <si>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</si>
  <si>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</si>
  <si>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</si>
  <si>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</si>
  <si>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</si>
  <si>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</si>
  <si>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</si>
  <si>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</si>
  <si>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</si>
  <si>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</si>
  <si>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</si>
  <si>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</si>
  <si>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</si>
  <si>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</si>
  <si>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</si>
  <si>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</si>
  <si>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</si>
  <si>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</si>
  <si>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</si>
  <si>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</si>
  <si>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</si>
  <si>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</si>
  <si>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</si>
  <si>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</si>
  <si>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</si>
  <si>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</si>
  <si>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</si>
  <si>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</si>
  <si>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</si>
  <si>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</si>
  <si>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</si>
  <si>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</si>
  <si>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</si>
  <si>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</si>
  <si>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</si>
  <si>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</si>
  <si>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</si>
  <si>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</si>
  <si>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</si>
  <si>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</si>
  <si>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</si>
  <si>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</si>
  <si>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</si>
  <si>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</si>
  <si>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</si>
  <si>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</si>
  <si>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</si>
  <si>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</si>
  <si>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</si>
  <si>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</si>
  <si>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</si>
  <si>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</si>
  <si>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</si>
  <si>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</si>
  <si>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</si>
  <si>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</si>
  <si>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</si>
  <si>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</si>
  <si>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</si>
  <si>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</si>
  <si>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</si>
  <si>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</si>
  <si>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</si>
  <si>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</si>
  <si>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</si>
  <si>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</si>
  <si>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</si>
  <si>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</si>
  <si>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</si>
  <si>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</si>
  <si>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</si>
  <si>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</si>
  <si>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</si>
  <si>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</si>
  <si>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</si>
  <si>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</si>
  <si>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</si>
  <si>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</si>
  <si>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</si>
  <si>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</si>
  <si>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</si>
  <si>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</si>
  <si>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</si>
  <si>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</si>
  <si>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</si>
  <si>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</si>
  <si>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</si>
  <si>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</si>
  <si>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</si>
  <si>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</si>
  <si>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</si>
  <si>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</si>
  <si>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</si>
  <si>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</si>
  <si>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</si>
  <si>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</si>
  <si>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</si>
  <si>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</si>
  <si>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</si>
  <si>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</si>
  <si>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</si>
  <si>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</si>
  <si>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</si>
  <si>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</si>
  <si>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</si>
  <si>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</si>
  <si>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</si>
  <si>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</si>
  <si>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</si>
  <si>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</si>
  <si>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</si>
  <si>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</si>
  <si>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</si>
  <si>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</si>
  <si>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</si>
  <si>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</si>
  <si>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</si>
  <si>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</si>
  <si>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</si>
  <si>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</si>
  <si>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</si>
  <si>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</si>
  <si>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</si>
  <si>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</si>
  <si>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</si>
  <si>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</si>
  <si>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</si>
  <si>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</si>
  <si>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</si>
  <si>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</si>
  <si>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</si>
  <si>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</si>
  <si>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</si>
  <si>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</si>
  <si>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</si>
  <si>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</si>
  <si>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</si>
  <si>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</si>
  <si>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</si>
  <si>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</si>
  <si>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</si>
  <si>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</si>
  <si>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</si>
  <si>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</si>
  <si>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</si>
  <si>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</si>
  <si>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</si>
  <si>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</si>
  <si>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</si>
  <si>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</si>
  <si>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</si>
  <si>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</si>
  <si>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</si>
  <si>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</si>
  <si>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</si>
  <si>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</si>
  <si>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</si>
  <si>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</si>
  <si>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</si>
  <si>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</si>
  <si>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</si>
  <si>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</si>
  <si>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</si>
  <si>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</si>
  <si>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</si>
  <si>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</si>
  <si>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</si>
  <si>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</si>
  <si>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</si>
  <si>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</si>
  <si>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</si>
  <si>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</si>
  <si>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</si>
  <si>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</si>
  <si>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</si>
  <si>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</si>
  <si>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</si>
  <si>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</si>
  <si>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</si>
  <si>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</si>
  <si>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</si>
  <si>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</si>
  <si>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</si>
  <si>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</si>
  <si>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</si>
  <si>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</si>
  <si>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</si>
  <si>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</si>
  <si>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</si>
  <si>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</si>
  <si>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</si>
  <si>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</si>
  <si>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</si>
  <si>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</si>
  <si>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</si>
  <si>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</si>
  <si>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</si>
  <si>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</si>
  <si>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</si>
  <si>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</si>
  <si>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</si>
  <si>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</si>
  <si>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</si>
  <si>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</si>
  <si>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</si>
  <si>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</si>
  <si>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</si>
  <si>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</si>
  <si>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</si>
  <si>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</si>
  <si>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</si>
  <si>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</si>
  <si>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</si>
  <si>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</si>
  <si>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</si>
  <si>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</si>
  <si>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</si>
  <si>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</si>
  <si>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</si>
  <si>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</si>
  <si>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</si>
  <si>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</si>
  <si>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</si>
  <si>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</si>
  <si>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</si>
  <si>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</si>
  <si>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</si>
  <si>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</si>
  <si>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</si>
  <si>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</si>
  <si>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</si>
  <si>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</si>
  <si>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</si>
  <si>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</si>
  <si>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</si>
  <si>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</si>
  <si>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</si>
  <si>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</si>
  <si>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</si>
  <si>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</si>
  <si>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</si>
  <si>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</si>
  <si>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</si>
  <si>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</si>
  <si>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</si>
  <si>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</si>
  <si>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</si>
  <si>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</si>
  <si>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</si>
  <si>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</si>
  <si>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</si>
  <si>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</si>
  <si>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</si>
  <si>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</si>
  <si>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</si>
  <si>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</si>
  <si>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</si>
  <si>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</si>
  <si>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</si>
  <si>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</si>
  <si>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</si>
  <si>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</si>
  <si>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</si>
  <si>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</si>
  <si>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</si>
  <si>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</si>
  <si>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</si>
  <si>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</si>
  <si>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</si>
  <si>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</si>
  <si>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</si>
  <si>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</si>
  <si>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</si>
  <si>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</si>
  <si>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</si>
  <si>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</si>
  <si>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</si>
  <si>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</si>
  <si>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</si>
  <si>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</si>
  <si>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</si>
  <si>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</si>
  <si>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</si>
  <si>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</si>
  <si>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</si>
  <si>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</si>
  <si>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</si>
  <si>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</si>
  <si>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</si>
  <si>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</si>
  <si>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</si>
  <si>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</si>
  <si>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</si>
  <si>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</si>
  <si>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</si>
  <si>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</si>
  <si>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</si>
  <si>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</si>
  <si>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</si>
  <si>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</si>
  <si>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</si>
  <si>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</si>
  <si>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</si>
  <si>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</si>
  <si>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</si>
  <si>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</si>
  <si>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</si>
  <si>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</si>
  <si>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</si>
  <si>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</si>
  <si>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</si>
  <si>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</si>
  <si>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</si>
  <si>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</si>
  <si>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</si>
  <si>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</si>
  <si>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</si>
  <si>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</si>
  <si>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</si>
  <si>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</si>
  <si>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</si>
  <si>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</si>
  <si>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</si>
  <si>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</si>
  <si>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</si>
  <si>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</si>
  <si>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</si>
  <si>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</si>
  <si>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</si>
  <si>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</si>
  <si>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</si>
  <si>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</si>
  <si>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</si>
  <si>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</si>
  <si>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</si>
  <si>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</si>
  <si>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</si>
  <si>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</si>
  <si>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</si>
  <si>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</si>
  <si>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</si>
  <si>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</si>
  <si>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</si>
  <si>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</si>
  <si>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</si>
  <si>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</si>
  <si>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</si>
  <si>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</si>
  <si>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</si>
  <si>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</si>
  <si>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</si>
  <si>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</si>
  <si>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</si>
  <si>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</si>
  <si>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</si>
  <si>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</si>
  <si>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</si>
  <si>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</si>
  <si>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</si>
  <si>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</si>
  <si>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</si>
  <si>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</si>
  <si>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</si>
  <si>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</si>
  <si>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</si>
  <si>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</si>
  <si>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</si>
  <si>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</si>
  <si>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</si>
  <si>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</si>
  <si>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</si>
  <si>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</si>
  <si>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</si>
  <si>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</si>
  <si>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</si>
  <si>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</si>
  <si>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</si>
  <si>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</si>
  <si>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</si>
  <si>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</si>
  <si>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</si>
  <si>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</si>
  <si>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</si>
  <si>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</si>
  <si>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</si>
  <si>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</si>
  <si>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</si>
  <si>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</si>
  <si>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</si>
  <si>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</si>
  <si>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</si>
  <si>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</si>
  <si>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</si>
  <si>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</si>
  <si>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</si>
  <si>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</si>
  <si>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</si>
  <si>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</si>
  <si>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</si>
  <si>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</si>
  <si>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</si>
  <si>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</si>
  <si>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</si>
  <si>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</si>
  <si>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</si>
  <si>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</si>
  <si>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</si>
  <si>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</si>
  <si>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</si>
  <si>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</si>
  <si>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</si>
  <si>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</si>
  <si>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</si>
  <si>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</si>
  <si>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</si>
  <si>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</si>
  <si>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</si>
  <si>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</si>
  <si>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</si>
  <si>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</si>
  <si>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</si>
  <si>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</si>
  <si>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</si>
  <si>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</si>
  <si>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</si>
  <si>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</si>
  <si>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</si>
  <si>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</si>
  <si>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</si>
  <si>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</si>
  <si>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</si>
  <si>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</si>
  <si>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</si>
  <si>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</si>
  <si>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</si>
  <si>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</si>
  <si>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</si>
  <si>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</si>
  <si>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</si>
  <si>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</si>
  <si>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</si>
  <si>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</si>
  <si>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</si>
  <si>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</si>
  <si>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</si>
  <si>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</si>
  <si>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</si>
  <si>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</si>
  <si>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</si>
  <si>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</si>
  <si>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</si>
  <si>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</si>
  <si>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</si>
  <si>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</si>
  <si>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</si>
  <si>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</si>
  <si>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</si>
  <si>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</si>
  <si>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</si>
  <si>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</si>
  <si>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</si>
  <si>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</si>
  <si>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</si>
  <si>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</si>
  <si>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</si>
  <si>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</si>
  <si>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</si>
  <si>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</si>
  <si>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</si>
  <si>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</si>
  <si>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</si>
  <si>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</si>
  <si>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</si>
  <si>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</si>
  <si>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</si>
  <si>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</si>
  <si>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</si>
  <si>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</si>
  <si>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</si>
  <si>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</si>
  <si>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</si>
  <si>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</si>
  <si>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</si>
  <si>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</si>
  <si>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</si>
  <si>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</si>
  <si>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</si>
  <si>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</si>
  <si>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</si>
  <si>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</si>
  <si>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</si>
  <si>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</si>
  <si>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</si>
  <si>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</si>
  <si>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</si>
  <si>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</si>
  <si>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</si>
  <si>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</si>
  <si>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</si>
  <si>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</si>
  <si>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</si>
  <si>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</si>
  <si>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</si>
  <si>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</si>
  <si>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</si>
  <si>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</si>
  <si>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</si>
  <si>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</si>
  <si>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</si>
  <si>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</si>
  <si>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</si>
  <si>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</si>
  <si>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</si>
  <si>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</si>
  <si>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</si>
  <si>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</si>
  <si>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</si>
  <si>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</si>
  <si>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</si>
  <si>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</si>
  <si>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</si>
  <si>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</si>
  <si>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</si>
  <si>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</si>
  <si>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</si>
  <si>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</si>
  <si>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</si>
  <si>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</si>
  <si>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</si>
  <si>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</si>
  <si>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</si>
  <si>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</si>
  <si>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</si>
  <si>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</si>
  <si>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</si>
  <si>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</si>
  <si>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</si>
  <si>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</si>
  <si>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</si>
  <si>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</si>
  <si>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</si>
  <si>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</si>
  <si>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</si>
  <si>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</si>
  <si>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</si>
  <si>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</si>
  <si>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</si>
  <si>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</si>
  <si>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</si>
  <si>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</si>
  <si>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</si>
  <si>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</si>
  <si>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</si>
  <si>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</si>
  <si>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</si>
  <si>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</si>
  <si>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</si>
  <si>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</si>
  <si>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</si>
  <si>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</si>
  <si>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</si>
  <si>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</si>
  <si>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</si>
  <si>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</si>
  <si>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</si>
  <si>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</si>
  <si>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</si>
  <si>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</si>
  <si>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</si>
  <si>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</si>
  <si>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</si>
  <si>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</si>
  <si>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</si>
  <si>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</si>
  <si>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</si>
  <si>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</si>
  <si>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</si>
  <si>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</si>
  <si>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</si>
  <si>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</si>
  <si>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</si>
  <si>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</si>
  <si>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</si>
  <si>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</si>
  <si>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</si>
  <si>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</si>
  <si>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</si>
  <si>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</si>
  <si>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</si>
  <si>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</si>
  <si>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</si>
  <si>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</si>
  <si>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</si>
  <si>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</si>
  <si>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</si>
  <si>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</si>
  <si>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</si>
  <si>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</si>
  <si>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</si>
  <si>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</si>
  <si>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</si>
  <si>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</si>
  <si>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</si>
  <si>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</si>
  <si>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</si>
  <si>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</si>
  <si>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</si>
  <si>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</si>
  <si>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</si>
  <si>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</si>
  <si>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</si>
  <si>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</si>
  <si>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</si>
  <si>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</si>
  <si>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</si>
  <si>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</si>
  <si>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</si>
  <si>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</si>
  <si>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</si>
  <si>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</si>
  <si>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</si>
  <si>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</si>
  <si>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</si>
  <si>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</si>
  <si>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</si>
  <si>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</si>
  <si>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</si>
  <si>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</si>
  <si>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</si>
  <si>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</si>
  <si>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</si>
  <si>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</si>
  <si>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</si>
  <si>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</si>
  <si>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</si>
  <si>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</si>
  <si>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</si>
  <si>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</si>
  <si>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</si>
  <si>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</si>
  <si>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</si>
  <si>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</si>
  <si>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</si>
  <si>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</si>
  <si>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</si>
  <si>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</si>
  <si>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</si>
  <si>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</si>
  <si>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</si>
  <si>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</si>
  <si>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</si>
  <si>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</si>
  <si>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</si>
  <si>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</si>
  <si>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</si>
  <si>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</si>
  <si>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</si>
  <si>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</si>
  <si>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</si>
  <si>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</si>
  <si>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</si>
  <si>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</si>
  <si>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</si>
  <si>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</si>
  <si>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</si>
  <si>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</si>
  <si>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</si>
  <si>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</si>
  <si>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</si>
  <si>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</si>
  <si>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</si>
  <si>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</si>
  <si>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</si>
  <si>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</si>
  <si>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</si>
  <si>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</si>
  <si>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</si>
  <si>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</si>
  <si>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</si>
  <si>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</si>
  <si>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</si>
  <si>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</si>
  <si>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</si>
  <si>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</si>
  <si>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</si>
  <si>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</si>
  <si>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</si>
  <si>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</si>
  <si>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</si>
  <si>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</si>
  <si>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</si>
  <si>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</si>
  <si>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</si>
  <si>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</si>
  <si>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</si>
  <si>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</si>
  <si>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</si>
  <si>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</si>
  <si>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</si>
  <si>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</si>
  <si>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</si>
  <si>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</si>
  <si>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</si>
  <si>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</si>
  <si>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</si>
  <si>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</si>
  <si>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</si>
  <si>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</si>
  <si>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</si>
  <si>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</si>
  <si>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</si>
  <si>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</si>
  <si>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</si>
  <si>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</si>
  <si>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</si>
  <si>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</si>
  <si>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</si>
  <si>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</si>
  <si>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</si>
  <si>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</si>
  <si>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</si>
  <si>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</si>
  <si>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</si>
  <si>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</si>
  <si>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</si>
  <si>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</si>
  <si>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</si>
  <si>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</si>
  <si>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</si>
  <si>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</si>
  <si>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</si>
  <si>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</si>
  <si>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</si>
  <si>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</si>
  <si>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</si>
  <si>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</si>
  <si>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</si>
  <si>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</si>
  <si>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</si>
  <si>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</si>
  <si>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</si>
  <si>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</si>
  <si>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</si>
  <si>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</si>
  <si>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</si>
  <si>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</si>
  <si>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</si>
  <si>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</si>
  <si>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</si>
  <si>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</si>
  <si>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</si>
  <si>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</si>
  <si>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</si>
  <si>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</si>
  <si>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</si>
  <si>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</si>
  <si>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</si>
  <si>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</si>
  <si>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</si>
  <si>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</si>
  <si>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</si>
  <si>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</si>
  <si>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</si>
  <si>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</si>
  <si>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</si>
  <si>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</si>
  <si>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</si>
  <si>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</si>
  <si>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</si>
  <si>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</si>
  <si>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</si>
  <si>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</si>
  <si>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</si>
  <si>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</si>
  <si>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</si>
  <si>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</si>
  <si>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</si>
  <si>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</si>
  <si>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</si>
  <si>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</si>
  <si>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</si>
  <si>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</si>
  <si>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</si>
  <si>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</si>
  <si>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</si>
  <si>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</si>
  <si>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</si>
  <si>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</si>
  <si>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</si>
  <si>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</si>
  <si>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</si>
  <si>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</si>
  <si>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</si>
  <si>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</si>
  <si>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</si>
  <si>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</si>
  <si>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</si>
  <si>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</si>
  <si>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</si>
  <si>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</si>
  <si>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</si>
  <si>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</si>
  <si>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</si>
  <si>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</si>
  <si>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</si>
  <si>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</si>
  <si>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</si>
  <si>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</si>
  <si>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</si>
  <si>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</si>
  <si>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</si>
  <si>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</si>
  <si>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</si>
  <si>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</si>
  <si>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</si>
  <si>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</si>
  <si>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</si>
  <si>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</si>
  <si>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</si>
  <si>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</si>
  <si>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</si>
  <si>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</si>
  <si>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</si>
  <si>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</si>
  <si>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</si>
  <si>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</si>
  <si>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</si>
  <si>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</si>
  <si>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</si>
  <si>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</si>
  <si>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</si>
  <si>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</si>
  <si>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</si>
  <si>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</si>
  <si>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</si>
  <si>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</si>
  <si>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</si>
  <si>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</si>
  <si>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</si>
  <si>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</si>
  <si>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</si>
  <si>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</si>
  <si>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</si>
  <si>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</si>
  <si>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</si>
  <si>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</si>
  <si>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</si>
  <si>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</si>
  <si>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</si>
  <si>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</si>
  <si>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</si>
  <si>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</si>
  <si>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</si>
  <si>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</si>
  <si>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</si>
  <si>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</si>
  <si>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</si>
  <si>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</si>
  <si>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</si>
  <si>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</si>
  <si>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</si>
  <si>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</si>
  <si>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</si>
  <si>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</si>
  <si>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</si>
  <si>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</si>
  <si>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</si>
  <si>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</si>
  <si>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</si>
  <si>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</si>
  <si>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</si>
  <si>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</si>
  <si>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</si>
  <si>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</si>
  <si>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</si>
  <si>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</si>
  <si>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</si>
  <si>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</si>
  <si>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</si>
  <si>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</si>
  <si>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</si>
  <si>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</si>
  <si>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</si>
  <si>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</si>
  <si>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</si>
  <si>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</si>
  <si>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</si>
  <si>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</si>
  <si>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</si>
  <si>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</si>
  <si>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</si>
  <si>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</si>
  <si>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</si>
  <si>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</si>
  <si>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</si>
  <si>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</si>
  <si>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</si>
  <si>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</si>
  <si>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</si>
  <si>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</si>
  <si>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</si>
  <si>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</si>
  <si>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</si>
  <si>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</si>
  <si>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</si>
  <si>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</si>
  <si>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</si>
  <si>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</si>
  <si>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</si>
  <si>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</si>
  <si>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</si>
  <si>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</si>
  <si>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</si>
  <si>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</si>
  <si>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</si>
  <si>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</si>
  <si>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</si>
  <si>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</si>
  <si>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</si>
  <si>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</si>
  <si>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</si>
  <si>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</si>
  <si>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</si>
  <si>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</si>
  <si>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</si>
  <si>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</si>
  <si>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</si>
  <si>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</si>
  <si>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</si>
  <si>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</si>
  <si>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</si>
  <si>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</si>
  <si>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</si>
  <si>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</si>
  <si>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</si>
  <si>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</si>
  <si>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</si>
  <si>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</si>
  <si>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</si>
  <si>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</si>
  <si>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</si>
  <si>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</si>
  <si>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</si>
  <si>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</si>
  <si>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</si>
  <si>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</si>
  <si>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</si>
  <si>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</si>
  <si>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</si>
  <si>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</si>
  <si>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</si>
  <si>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</si>
  <si>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</si>
  <si>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</si>
  <si>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</si>
  <si>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</si>
  <si>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</si>
  <si>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</si>
  <si>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</si>
  <si>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</si>
  <si>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</si>
  <si>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</si>
  <si>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</si>
  <si>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</si>
  <si>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</si>
  <si>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</si>
  <si>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</si>
  <si>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</si>
  <si>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</si>
  <si>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</si>
  <si>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</si>
  <si>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</si>
  <si>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</si>
  <si>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</si>
  <si>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</si>
  <si>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</si>
  <si>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</si>
  <si>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</si>
  <si>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</si>
  <si>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</si>
  <si>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</si>
  <si>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</si>
  <si>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</si>
  <si>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</si>
  <si>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</si>
  <si>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</si>
  <si>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</si>
  <si>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</si>
  <si>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</si>
  <si>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</si>
  <si>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</si>
  <si>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</si>
  <si>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</si>
  <si>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</si>
  <si>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</si>
  <si>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</si>
  <si>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</si>
  <si>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</si>
  <si>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</si>
  <si>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</si>
  <si>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</si>
  <si>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</si>
  <si>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</si>
  <si>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</si>
  <si>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</si>
  <si>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</si>
  <si>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</si>
  <si>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</si>
  <si>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</si>
  <si>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</si>
  <si>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</si>
  <si>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</si>
  <si>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</si>
  <si>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</si>
  <si>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</si>
  <si>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</si>
  <si>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</si>
  <si>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</si>
  <si>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</si>
  <si>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</si>
  <si>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</si>
  <si>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</si>
  <si>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</si>
  <si>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</si>
  <si>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</si>
  <si>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</si>
  <si>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</si>
  <si>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</si>
  <si>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</si>
  <si>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</si>
  <si>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</si>
  <si>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</si>
  <si>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</si>
  <si>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</si>
  <si>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</si>
  <si>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</si>
  <si>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</si>
  <si>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</si>
  <si>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</si>
  <si>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</si>
  <si>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</si>
  <si>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</si>
  <si>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</si>
  <si>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</si>
  <si>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</si>
  <si>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</si>
  <si>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</si>
  <si>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</si>
  <si>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</si>
  <si>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</si>
  <si>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</si>
  <si>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</si>
  <si>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</si>
  <si>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</si>
  <si>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</si>
  <si>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</si>
  <si>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</si>
  <si>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</si>
  <si>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</si>
  <si>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</si>
  <si>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</si>
  <si>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</si>
  <si>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</si>
  <si>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</si>
  <si>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</si>
  <si>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</si>
  <si>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</si>
  <si>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</si>
  <si>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</si>
  <si>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</si>
  <si>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</si>
  <si>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</si>
  <si>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</si>
  <si>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</si>
  <si>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</si>
  <si>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</si>
  <si>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</si>
  <si>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</si>
  <si>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</si>
  <si>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</si>
  <si>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</si>
  <si>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</si>
  <si>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</si>
  <si>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</si>
  <si>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</si>
  <si>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</si>
  <si>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</si>
  <si>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</si>
  <si>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</si>
  <si>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</si>
  <si>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</si>
  <si>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</si>
  <si>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</si>
  <si>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</si>
  <si>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</si>
  <si>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</si>
  <si>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</si>
  <si>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</si>
  <si>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</si>
  <si>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</si>
  <si>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</si>
  <si>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</si>
  <si>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</si>
  <si>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</si>
  <si>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</si>
  <si>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</si>
  <si>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</si>
  <si>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</si>
  <si>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</si>
  <si>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</si>
  <si>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</si>
  <si>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</si>
  <si>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</si>
  <si>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</si>
  <si>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</si>
  <si>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</si>
  <si>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</si>
  <si>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</si>
  <si>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</si>
  <si>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</si>
  <si>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</si>
  <si>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</si>
  <si>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</si>
  <si>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</si>
  <si>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</si>
  <si>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</si>
  <si>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</si>
  <si>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</si>
  <si>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</si>
  <si>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</si>
  <si>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</si>
  <si>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</si>
  <si>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</si>
  <si>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</si>
  <si>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</si>
  <si>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</si>
  <si>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</si>
  <si>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</si>
  <si>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</si>
  <si>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</si>
  <si>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</si>
  <si>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</si>
  <si>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</si>
  <si>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</si>
  <si>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</si>
  <si>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</si>
  <si>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</si>
  <si>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</si>
  <si>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</si>
  <si>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</si>
  <si>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</si>
  <si>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</si>
  <si>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</si>
  <si>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</si>
  <si>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</si>
  <si>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</si>
  <si>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</si>
  <si>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</si>
  <si>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</si>
  <si>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</si>
  <si>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</si>
  <si>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</si>
  <si>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</si>
  <si>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</si>
  <si>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</si>
  <si>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</si>
  <si>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</si>
  <si>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</si>
  <si>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</si>
  <si>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</si>
  <si>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</si>
  <si>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</si>
  <si>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</si>
  <si>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</si>
  <si>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</si>
  <si>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</si>
  <si>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</si>
  <si>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</si>
  <si>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</si>
  <si>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</si>
  <si>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</si>
  <si>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</si>
  <si>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</si>
  <si>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</si>
  <si>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</si>
  <si>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</si>
  <si>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</si>
  <si>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</si>
  <si>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</si>
  <si>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</si>
  <si>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</si>
  <si>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</si>
  <si>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</si>
  <si>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</si>
  <si>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</si>
  <si>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</si>
  <si>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</si>
  <si>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</si>
  <si>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</si>
  <si>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</si>
  <si>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</si>
  <si>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</si>
  <si>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</si>
  <si>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</si>
  <si>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</si>
  <si>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</si>
  <si>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</si>
  <si>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</si>
  <si>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</si>
  <si>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</si>
  <si>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</si>
  <si>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</si>
  <si>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</si>
  <si>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</si>
  <si>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</si>
  <si>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</si>
  <si>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</si>
  <si>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</si>
  <si>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</si>
  <si>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</si>
  <si>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</si>
  <si>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</si>
  <si>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</si>
  <si>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</si>
  <si>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</si>
  <si>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</si>
  <si>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</si>
  <si>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</si>
  <si>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</si>
  <si>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</si>
  <si>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</si>
  <si>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</si>
  <si>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</si>
  <si>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</si>
  <si>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</si>
  <si>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</si>
  <si>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</si>
  <si>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</si>
  <si>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</si>
  <si>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</si>
  <si>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</si>
  <si>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</si>
  <si>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</si>
  <si>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</si>
  <si>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</si>
  <si>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</si>
  <si>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</si>
  <si>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</si>
  <si>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</si>
  <si>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</si>
  <si>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</si>
  <si>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</si>
  <si>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</si>
  <si>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</si>
  <si>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</si>
  <si>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</si>
  <si>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</si>
  <si>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</si>
  <si>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</si>
  <si>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</si>
  <si>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</si>
  <si>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</si>
  <si>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</si>
  <si>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</si>
  <si>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</si>
  <si>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</si>
  <si>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</si>
  <si>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</si>
  <si>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</si>
  <si>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</si>
  <si>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</si>
  <si>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</si>
  <si>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</si>
  <si>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</si>
  <si>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</si>
  <si>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</si>
  <si>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</si>
  <si>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</si>
  <si>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</si>
  <si>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</si>
  <si>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</si>
  <si>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</si>
  <si>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</si>
  <si>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</si>
  <si>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</si>
  <si>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</si>
  <si>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</si>
  <si>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</si>
  <si>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</si>
  <si>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</si>
  <si>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</si>
  <si>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</si>
  <si>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</si>
  <si>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</si>
  <si>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</si>
  <si>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</si>
  <si>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</si>
  <si>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</si>
  <si>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</si>
  <si>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</si>
  <si>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</si>
  <si>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</si>
  <si>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</si>
  <si>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</si>
  <si>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</si>
  <si>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</si>
  <si>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</si>
  <si>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</si>
  <si>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</si>
  <si>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</si>
  <si>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</si>
  <si>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</si>
  <si>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</si>
  <si>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</si>
  <si>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</si>
  <si>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</si>
  <si>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</si>
  <si>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</si>
  <si>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</si>
  <si>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</si>
  <si>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</si>
  <si>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</si>
  <si>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</si>
  <si>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</si>
  <si>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</si>
  <si>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</si>
  <si>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</si>
  <si>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</si>
  <si>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</si>
  <si>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</si>
  <si>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</si>
  <si>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</si>
  <si>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</si>
  <si>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</si>
  <si>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</si>
  <si>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</si>
  <si>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</si>
  <si>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</si>
  <si>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</si>
  <si>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</si>
  <si>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</si>
  <si>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</si>
  <si>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</si>
  <si>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</si>
  <si>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</si>
  <si>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</si>
  <si>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</si>
  <si>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</si>
  <si>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</si>
  <si>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</si>
  <si>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</si>
  <si>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</si>
  <si>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</si>
  <si>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</si>
  <si>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</si>
  <si>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</si>
  <si>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</si>
  <si>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</si>
  <si>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</si>
  <si>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</si>
  <si>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</si>
  <si>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</si>
  <si>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</si>
  <si>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</si>
  <si>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</si>
  <si>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</si>
  <si>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</si>
  <si>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</si>
  <si>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</si>
  <si>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</si>
  <si>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</si>
  <si>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</si>
  <si>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</si>
  <si>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</si>
  <si>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</si>
  <si>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</si>
  <si>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</si>
  <si>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</si>
  <si>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</si>
  <si>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</si>
  <si>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</si>
  <si>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</si>
  <si>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</si>
  <si>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</si>
  <si>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</si>
  <si>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</si>
  <si>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</si>
  <si>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</si>
  <si>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</si>
  <si>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</si>
  <si>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</si>
  <si>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</si>
  <si>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</si>
  <si>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</si>
  <si>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</si>
  <si>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</si>
  <si>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</si>
  <si>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</si>
  <si>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</si>
  <si>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</si>
  <si>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</si>
  <si>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</si>
  <si>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</si>
  <si>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</si>
  <si>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</si>
  <si>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</si>
  <si>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</si>
  <si>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</si>
  <si>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</si>
  <si>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</si>
  <si>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</si>
  <si>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</si>
  <si>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</si>
  <si>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</si>
  <si>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</si>
  <si>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</si>
  <si>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</si>
  <si>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</si>
  <si>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</si>
  <si>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</si>
  <si>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</si>
  <si>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</si>
  <si>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</si>
  <si>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</si>
  <si>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</si>
  <si>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</si>
  <si>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</si>
  <si>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</si>
  <si>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</si>
  <si>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</si>
  <si>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</si>
  <si>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</si>
  <si>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</si>
  <si>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</si>
  <si>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</si>
  <si>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</si>
  <si>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</si>
  <si>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</si>
  <si>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</si>
  <si>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</si>
  <si>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</si>
  <si>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</si>
  <si>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</si>
  <si>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</si>
  <si>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</si>
  <si>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</si>
  <si>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</si>
  <si>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</si>
  <si>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</si>
  <si>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</si>
  <si>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</si>
  <si>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</si>
  <si>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</si>
  <si>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</si>
  <si>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</si>
  <si>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</si>
  <si>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</si>
  <si>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</si>
  <si>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</si>
  <si>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</si>
  <si>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</si>
  <si>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</si>
  <si>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</si>
  <si>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</si>
  <si>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</si>
  <si>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</si>
  <si>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</si>
  <si>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</si>
  <si>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</si>
  <si>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</si>
  <si>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</si>
  <si>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</si>
  <si>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</si>
  <si>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</si>
  <si>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</si>
  <si>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</si>
  <si>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</si>
  <si>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</si>
  <si>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</si>
  <si>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</si>
  <si>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</si>
  <si>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</si>
  <si>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</si>
  <si>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</si>
  <si>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</si>
  <si>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</si>
  <si>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</si>
  <si>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</si>
  <si>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</si>
  <si>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</si>
  <si>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</si>
  <si>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</si>
  <si>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</si>
  <si>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</si>
  <si>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</si>
  <si>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</si>
  <si>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</si>
  <si>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</si>
  <si>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</si>
  <si>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</si>
  <si>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</si>
  <si>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</si>
  <si>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</si>
  <si>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</si>
  <si>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</si>
  <si>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</si>
  <si>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</si>
  <si>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</si>
  <si>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</si>
  <si>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</si>
  <si>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</si>
  <si>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</si>
  <si>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</si>
  <si>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</si>
  <si>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</si>
  <si>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</si>
  <si>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</si>
  <si>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</si>
  <si>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</si>
  <si>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</si>
  <si>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</si>
  <si>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</si>
  <si>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</si>
  <si>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</si>
  <si>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</si>
  <si>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</si>
  <si>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</si>
  <si>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</si>
  <si>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</si>
  <si>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</si>
  <si>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</si>
  <si>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</si>
  <si>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</si>
  <si>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</si>
  <si>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</si>
  <si>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</si>
  <si>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</si>
  <si>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</si>
  <si>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</si>
  <si>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</si>
  <si>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</si>
  <si>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</si>
  <si>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</si>
  <si>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</si>
  <si>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</si>
  <si>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</si>
  <si>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</si>
  <si>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</si>
  <si>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</si>
  <si>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</si>
  <si>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</si>
  <si>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</si>
  <si>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</si>
  <si>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</si>
  <si>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</si>
  <si>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</si>
  <si>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</si>
  <si>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</si>
  <si>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</si>
  <si>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</si>
  <si>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</si>
  <si>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</si>
  <si>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</si>
  <si>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</si>
  <si>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</si>
  <si>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</si>
  <si>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</si>
  <si>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</si>
  <si>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</si>
  <si>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</si>
  <si>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</si>
  <si>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</si>
  <si>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</si>
  <si>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</si>
  <si>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</si>
  <si>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</si>
  <si>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</si>
  <si>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</si>
  <si>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</si>
  <si>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</si>
  <si>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</si>
  <si>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</si>
  <si>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</si>
  <si>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</si>
  <si>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</si>
  <si>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</si>
  <si>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</si>
  <si>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</si>
  <si>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</si>
  <si>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</si>
  <si>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</si>
  <si>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</si>
  <si>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</si>
  <si>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</si>
  <si>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</si>
  <si>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</si>
  <si>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</si>
  <si>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</si>
  <si>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</si>
  <si>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</si>
  <si>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</si>
  <si>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</si>
  <si>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</si>
  <si>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</si>
  <si>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</si>
  <si>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</si>
  <si>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</si>
  <si>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</si>
  <si>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</si>
  <si>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</si>
  <si>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</si>
  <si>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</si>
  <si>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</si>
  <si>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</si>
  <si>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</si>
  <si>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</si>
  <si>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</si>
  <si>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</si>
  <si>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</si>
  <si>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</si>
  <si>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</si>
  <si>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</si>
  <si>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</si>
  <si>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</si>
  <si>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</si>
  <si>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</si>
  <si>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</si>
  <si>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</si>
  <si>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</si>
  <si>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</si>
  <si>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</si>
  <si>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</si>
  <si>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</si>
  <si>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</si>
  <si>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</si>
  <si>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</si>
  <si>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</si>
  <si>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</si>
  <si>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</si>
  <si>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</si>
  <si>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</si>
  <si>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</si>
  <si>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</si>
  <si>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</si>
  <si>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</si>
  <si>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</si>
  <si>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</si>
  <si>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</si>
  <si>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</si>
  <si>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</si>
  <si>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</si>
  <si>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</si>
  <si>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</si>
  <si>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</si>
  <si>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</si>
  <si>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</si>
  <si>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</si>
  <si>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</si>
  <si>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</si>
  <si>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</si>
  <si>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</si>
  <si>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</si>
  <si>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</si>
  <si>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</si>
  <si>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</si>
  <si>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</si>
  <si>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</si>
  <si>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</si>
  <si>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</si>
  <si>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</si>
  <si>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</si>
  <si>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</si>
  <si>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</si>
  <si>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</si>
  <si>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</si>
  <si>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</si>
  <si>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</si>
  <si>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</si>
  <si>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</si>
  <si>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</si>
  <si>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</si>
  <si>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</si>
  <si>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</si>
  <si>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</si>
  <si>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</si>
  <si>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</si>
  <si>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</si>
  <si>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</si>
  <si>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</si>
  <si>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</si>
  <si>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</si>
  <si>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</si>
  <si>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</si>
  <si>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</si>
  <si>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</si>
  <si>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</si>
  <si>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</si>
  <si>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</si>
  <si>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</si>
  <si>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</si>
  <si>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</si>
  <si>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</si>
  <si>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</si>
  <si>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</si>
  <si>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</si>
  <si>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</si>
  <si>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</si>
  <si>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</si>
  <si>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</si>
  <si>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</si>
  <si>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</si>
  <si>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</si>
  <si>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</si>
  <si>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</si>
  <si>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</si>
  <si>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</si>
  <si>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</si>
  <si>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</si>
  <si>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</si>
  <si>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</si>
  <si>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</si>
  <si>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</si>
  <si>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</si>
  <si>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</si>
  <si>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</si>
  <si>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</si>
  <si>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</si>
  <si>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</si>
  <si>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</si>
  <si>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</si>
  <si>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</si>
  <si>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</si>
  <si>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</si>
  <si>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</si>
  <si>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</si>
  <si>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</si>
  <si>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</si>
  <si>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</si>
  <si>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</si>
  <si>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</si>
  <si>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</si>
  <si>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</si>
  <si>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</si>
  <si>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</si>
  <si>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</si>
  <si>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</si>
  <si>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</si>
  <si>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</si>
  <si>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</si>
  <si>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</si>
  <si>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</si>
  <si>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</si>
  <si>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</si>
  <si>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</si>
  <si>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</si>
  <si>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</si>
  <si>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</si>
  <si>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</si>
  <si>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</si>
  <si>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</si>
  <si>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</si>
  <si>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</si>
  <si>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</si>
  <si>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</si>
  <si>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</si>
  <si>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</si>
  <si>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</si>
  <si>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</si>
  <si>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</si>
  <si>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</si>
  <si>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</si>
  <si>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</si>
  <si>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</si>
  <si>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</si>
  <si>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</si>
  <si>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</si>
  <si>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</si>
  <si>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</si>
  <si>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</si>
  <si>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</si>
  <si>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</si>
  <si>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</si>
  <si>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</si>
  <si>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</si>
  <si>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</si>
  <si>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</si>
  <si>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</si>
  <si>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</si>
  <si>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</si>
  <si>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</si>
  <si>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</si>
  <si>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</si>
  <si>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</si>
  <si>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</si>
  <si>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</si>
  <si>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</si>
  <si>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</si>
  <si>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</si>
  <si>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</si>
  <si>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</si>
  <si>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</si>
  <si>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</si>
  <si>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</si>
  <si>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</si>
  <si>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</si>
  <si>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</si>
  <si>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</si>
  <si>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</si>
  <si>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</si>
  <si>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</si>
  <si>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</si>
  <si>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</si>
  <si>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</si>
  <si>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</si>
  <si>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</si>
  <si>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</si>
  <si>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</si>
  <si>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</si>
  <si>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</si>
  <si>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</si>
  <si>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</si>
  <si>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</si>
  <si>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</si>
  <si>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</si>
  <si>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</si>
  <si>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</si>
  <si>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</si>
  <si>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</si>
  <si>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</si>
  <si>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</si>
  <si>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</si>
  <si>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</si>
  <si>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</si>
  <si>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</si>
  <si>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</si>
  <si>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</si>
  <si>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</si>
  <si>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</si>
  <si>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</si>
  <si>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</si>
  <si>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</si>
  <si>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</si>
  <si>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</si>
  <si>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</si>
  <si>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</si>
  <si>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</si>
  <si>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</si>
  <si>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</si>
  <si>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</si>
  <si>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</si>
  <si>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</si>
  <si>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</si>
  <si>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</si>
  <si>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</si>
  <si>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</si>
  <si>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</si>
  <si>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</si>
  <si>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</si>
  <si>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</si>
  <si>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</si>
  <si>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</si>
  <si>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</si>
  <si>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</si>
  <si>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</si>
  <si>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</si>
  <si>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</si>
  <si>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</si>
  <si>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</si>
  <si>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</si>
  <si>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</si>
  <si>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</si>
  <si>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</si>
  <si>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</si>
  <si>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</si>
  <si>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</si>
  <si>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</si>
  <si>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</si>
  <si>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</si>
  <si>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</si>
  <si>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</si>
  <si>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</si>
  <si>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</si>
  <si>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</si>
  <si>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</si>
  <si>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</si>
  <si>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</si>
  <si>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</si>
  <si>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</si>
  <si>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</si>
  <si>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</si>
  <si>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</si>
  <si>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</si>
  <si>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</si>
  <si>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</si>
  <si>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</si>
  <si>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</si>
  <si>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</si>
  <si>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</si>
  <si>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</si>
  <si>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</si>
  <si>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</si>
  <si>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</si>
  <si>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</si>
  <si>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</si>
  <si>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</si>
  <si>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</si>
  <si>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</si>
  <si>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</si>
  <si>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</si>
  <si>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</si>
  <si>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</si>
  <si>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</si>
  <si>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</si>
  <si>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</si>
  <si>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</si>
  <si>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</si>
  <si>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</si>
  <si>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</si>
  <si>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</si>
  <si>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</si>
  <si>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</si>
  <si>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</si>
  <si>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</si>
  <si>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</si>
  <si>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</si>
  <si>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</si>
  <si>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</si>
  <si>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</si>
  <si>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</si>
  <si>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</si>
  <si>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</si>
  <si>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</si>
  <si>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</si>
  <si>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</si>
  <si>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</si>
  <si>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</si>
  <si>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</si>
  <si>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</si>
  <si>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</si>
  <si>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</si>
  <si>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</si>
  <si>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</si>
  <si>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</si>
  <si>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</si>
  <si>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</si>
  <si>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</si>
  <si>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</si>
  <si>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</si>
  <si>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</si>
  <si>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</si>
  <si>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</si>
  <si>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</si>
  <si>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</si>
  <si>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</si>
  <si>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</si>
  <si>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</si>
  <si>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</si>
  <si>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</si>
  <si>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</si>
  <si>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</si>
  <si>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</si>
  <si>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</si>
  <si>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</si>
  <si>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</si>
  <si>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</si>
  <si>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</si>
  <si>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</si>
  <si>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</si>
  <si>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</si>
  <si>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</si>
  <si>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</si>
  <si>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</si>
  <si>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</si>
  <si>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</si>
  <si>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</si>
  <si>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</si>
  <si>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</si>
  <si>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</si>
  <si>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</si>
  <si>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</si>
  <si>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</si>
  <si>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</si>
  <si>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</si>
  <si>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</si>
  <si>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</si>
  <si>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</si>
  <si>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</si>
  <si>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</si>
  <si>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</si>
  <si>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</si>
  <si>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</si>
  <si>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</si>
  <si>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</si>
  <si>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</si>
  <si>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</si>
  <si>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</si>
  <si>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</si>
  <si>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</si>
  <si>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</si>
  <si>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</si>
  <si>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</si>
  <si>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</si>
  <si>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</si>
  <si>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</si>
  <si>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</si>
  <si>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</si>
  <si>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</si>
  <si>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</si>
  <si>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</si>
  <si>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</si>
  <si>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</si>
  <si>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</si>
  <si>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</si>
  <si>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</si>
  <si>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</si>
  <si>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</si>
  <si>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</si>
  <si>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</si>
  <si>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</si>
  <si>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</si>
  <si>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</si>
  <si>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</si>
  <si>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</si>
  <si>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</si>
  <si>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</si>
  <si>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</si>
  <si>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</si>
  <si>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</si>
  <si>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</si>
  <si>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</si>
  <si>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</si>
  <si>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</si>
  <si>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</si>
  <si>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</si>
  <si>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</si>
  <si>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</si>
  <si>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</si>
  <si>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</si>
  <si>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</si>
  <si>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</si>
  <si>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</si>
  <si>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</si>
  <si>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</si>
  <si>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</si>
  <si>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</si>
  <si>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</si>
  <si>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</si>
  <si>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</si>
  <si>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</si>
  <si>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</si>
  <si>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</si>
  <si>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</si>
  <si>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</si>
  <si>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</si>
  <si>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</si>
  <si>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</si>
  <si>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</si>
  <si>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</si>
  <si>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</si>
  <si>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</si>
  <si>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</si>
  <si>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</si>
  <si>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</si>
  <si>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</si>
  <si>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</si>
  <si>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</si>
  <si>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</si>
  <si>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</si>
  <si>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</si>
  <si>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</si>
  <si>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</si>
  <si>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</si>
  <si>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</si>
  <si>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</si>
  <si>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</si>
  <si>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</si>
  <si>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</si>
  <si>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</si>
  <si>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</si>
  <si>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</si>
  <si>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</si>
  <si>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</si>
  <si>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</si>
  <si>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</si>
  <si>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</si>
  <si>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</si>
  <si>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</si>
  <si>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</si>
  <si>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</si>
  <si>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</si>
  <si>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</si>
  <si>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</si>
  <si>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</si>
  <si>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</si>
  <si>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</si>
  <si>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</si>
  <si>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</si>
  <si>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</si>
  <si>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</si>
  <si>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</si>
  <si>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</si>
  <si>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</si>
  <si>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</si>
  <si>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</si>
  <si>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</si>
  <si>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</si>
  <si>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</si>
  <si>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</si>
  <si>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</si>
  <si>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</si>
  <si>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</si>
  <si>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</si>
  <si>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</si>
  <si>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</si>
  <si>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</si>
  <si>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</si>
  <si>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</si>
  <si>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</si>
  <si>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</si>
  <si>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</si>
  <si>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</si>
  <si>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</si>
  <si>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</si>
  <si>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</si>
  <si>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</si>
  <si>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</si>
  <si>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</si>
  <si>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</si>
  <si>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</si>
  <si>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</si>
  <si>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</si>
  <si>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</si>
  <si>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</si>
  <si>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</si>
  <si>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</si>
  <si>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</si>
  <si>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</si>
  <si>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</si>
  <si>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</si>
  <si>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</si>
  <si>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</si>
  <si>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</si>
  <si>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</si>
  <si>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</si>
  <si>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</si>
  <si>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</si>
  <si>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</si>
  <si>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</si>
  <si>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</si>
  <si>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</si>
  <si>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</si>
  <si>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</si>
  <si>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</si>
  <si>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</si>
  <si>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</si>
  <si>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</si>
  <si>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</si>
  <si>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</si>
  <si>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</si>
  <si>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</si>
  <si>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</si>
  <si>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</si>
  <si>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</si>
  <si>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</si>
  <si>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</si>
  <si>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</si>
  <si>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</si>
  <si>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</si>
  <si>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</si>
  <si>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</si>
  <si>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</si>
  <si>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</si>
  <si>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</si>
  <si>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</si>
  <si>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</si>
  <si>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</si>
  <si>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</si>
  <si>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</si>
  <si>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</si>
  <si>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</si>
  <si>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</si>
  <si>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</si>
  <si>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</si>
  <si>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</si>
  <si>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</si>
  <si>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</si>
  <si>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</si>
  <si>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</si>
  <si>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</si>
  <si>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</si>
  <si>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</si>
  <si>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</si>
  <si>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</si>
  <si>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</si>
  <si>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</si>
  <si>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</si>
  <si>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</si>
  <si>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</si>
  <si>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</si>
  <si>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</si>
  <si>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</si>
  <si>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</si>
  <si>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</si>
  <si>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</si>
  <si>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</si>
  <si>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</si>
  <si>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</si>
  <si>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</si>
  <si>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</si>
  <si>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</si>
  <si>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</si>
  <si>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</si>
  <si>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</si>
  <si>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</si>
  <si>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</si>
  <si>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</si>
  <si>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</si>
  <si>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</si>
  <si>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</si>
  <si>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</si>
  <si>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</si>
  <si>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</si>
  <si>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</si>
  <si>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</si>
  <si>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</si>
  <si>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</si>
  <si>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</si>
  <si>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</si>
  <si>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</si>
  <si>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</si>
  <si>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</si>
  <si>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</si>
  <si>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</si>
  <si>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</si>
  <si>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</si>
  <si>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</si>
  <si>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</si>
  <si>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</si>
  <si>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</si>
  <si>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</si>
  <si>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</si>
  <si>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</si>
  <si>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</si>
  <si>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</si>
  <si>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</si>
  <si>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</si>
  <si>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</si>
  <si>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</si>
  <si>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</si>
  <si>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</si>
  <si>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</si>
  <si>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</si>
  <si>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</si>
  <si>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</si>
  <si>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</si>
  <si>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</si>
  <si>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</si>
  <si>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</si>
  <si>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</si>
  <si>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</si>
  <si>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</si>
  <si>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</si>
  <si>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</si>
  <si>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</si>
  <si>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</si>
  <si>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</si>
  <si>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</si>
  <si>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</si>
  <si>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</si>
  <si>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</si>
  <si>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</si>
  <si>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</si>
  <si>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</si>
  <si>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</si>
  <si>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</si>
  <si>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</si>
  <si>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</si>
  <si>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</si>
  <si>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</si>
  <si>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</si>
  <si>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</si>
  <si>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</si>
  <si>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</si>
  <si>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</si>
  <si>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</si>
  <si>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</si>
  <si>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</si>
  <si>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</si>
  <si>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</si>
  <si>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</si>
  <si>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</si>
  <si>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</si>
  <si>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</si>
  <si>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</si>
  <si>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</si>
  <si>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</si>
  <si>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</si>
  <si>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</si>
  <si>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</si>
  <si>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</si>
  <si>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</si>
  <si>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</si>
  <si>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</si>
  <si>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</si>
  <si>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</si>
  <si>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</si>
  <si>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</si>
  <si>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</si>
  <si>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</si>
  <si>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</si>
  <si>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</si>
  <si>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</si>
  <si>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</si>
  <si>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</si>
  <si>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</si>
  <si>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</si>
  <si>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</si>
  <si>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</si>
  <si>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</si>
  <si>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</si>
  <si>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</si>
  <si>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</si>
  <si>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</si>
  <si>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</si>
  <si>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</si>
  <si>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</si>
  <si>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</si>
  <si>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</si>
  <si>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</si>
  <si>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</si>
  <si>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</si>
  <si>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</si>
  <si>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</si>
  <si>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</si>
  <si>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</si>
  <si>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</si>
  <si>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</si>
  <si>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</si>
  <si>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</si>
  <si>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</si>
  <si>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</si>
  <si>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</si>
  <si>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</si>
  <si>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</si>
  <si>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</si>
  <si>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</si>
  <si>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</si>
  <si>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</si>
  <si>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</si>
  <si>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</si>
  <si>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</si>
  <si>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</si>
  <si>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</si>
  <si>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</si>
  <si>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</si>
  <si>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</si>
  <si>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</si>
  <si>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</si>
  <si>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</si>
  <si>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</si>
  <si>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</si>
  <si>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</si>
  <si>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</si>
  <si>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</si>
  <si>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</si>
  <si>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</si>
  <si>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</si>
  <si>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</si>
  <si>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</si>
  <si>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</si>
  <si>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</si>
  <si>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</si>
  <si>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</si>
  <si>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</si>
  <si>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</si>
  <si>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</si>
  <si>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</si>
  <si>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</si>
  <si>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</si>
  <si>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</si>
  <si>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</si>
  <si>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</si>
  <si>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</si>
  <si>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</si>
  <si>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</si>
  <si>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</si>
  <si>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</si>
  <si>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</si>
  <si>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</si>
  <si>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</si>
  <si>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</si>
  <si>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</si>
  <si>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</si>
  <si>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</si>
  <si>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</si>
  <si>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</si>
  <si>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</si>
  <si>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</si>
  <si>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</si>
  <si>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</si>
  <si>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</si>
  <si>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</si>
  <si>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</si>
  <si>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</si>
  <si>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</si>
  <si>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</si>
  <si>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</si>
  <si>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</si>
  <si>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</si>
  <si>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</si>
  <si>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</si>
  <si>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</si>
  <si>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</si>
  <si>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</si>
  <si>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</si>
  <si>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</si>
  <si>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</si>
  <si>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</si>
  <si>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</si>
  <si>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</si>
  <si>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</si>
  <si>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</si>
  <si>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</si>
  <si>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</si>
  <si>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</si>
  <si>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</si>
  <si>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</si>
  <si>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</si>
  <si>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</si>
  <si>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</si>
  <si>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</si>
  <si>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</si>
  <si>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</si>
  <si>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</si>
  <si>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</si>
  <si>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</si>
  <si>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</si>
  <si>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</si>
  <si>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</si>
  <si>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</si>
  <si>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</si>
  <si>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</si>
  <si>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</si>
  <si>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</si>
  <si>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</si>
  <si>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</si>
  <si>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</si>
  <si>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</si>
  <si>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</si>
  <si>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</si>
  <si>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</si>
  <si>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</si>
  <si>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</si>
  <si>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</si>
  <si>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</si>
  <si>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</si>
  <si>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</si>
  <si>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</si>
  <si>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</si>
  <si>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</si>
  <si>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</si>
  <si>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</si>
  <si>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</si>
  <si>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</si>
  <si>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</si>
  <si>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</si>
  <si>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</si>
  <si>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</si>
  <si>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</si>
  <si>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</si>
  <si>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</si>
  <si>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</si>
  <si>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</si>
  <si>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</si>
  <si>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</si>
  <si>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</si>
  <si>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</si>
  <si>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</si>
  <si>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</si>
  <si>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</si>
  <si>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</si>
  <si>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</si>
  <si>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</si>
  <si>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</si>
  <si>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</si>
  <si>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</si>
  <si>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</si>
  <si>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</si>
  <si>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</si>
  <si>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</si>
  <si>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</si>
  <si>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</si>
  <si>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</si>
  <si>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</si>
  <si>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</si>
  <si>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</si>
  <si>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</si>
  <si>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</si>
  <si>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</si>
  <si>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</si>
  <si>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</si>
  <si>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</si>
  <si>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</si>
  <si>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</si>
  <si>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</si>
  <si>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</si>
  <si>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</si>
  <si>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</si>
  <si>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</si>
  <si>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</si>
  <si>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</si>
  <si>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</si>
  <si>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</si>
  <si>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</si>
  <si>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</si>
  <si>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</si>
  <si>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</si>
  <si>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</si>
  <si>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</si>
  <si>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</si>
  <si>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</si>
  <si>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</si>
  <si>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</si>
  <si>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</si>
  <si>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</si>
  <si>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</si>
  <si>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</si>
  <si>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</si>
  <si>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</si>
  <si>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</si>
  <si>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</si>
  <si>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</si>
  <si>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</si>
  <si>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</si>
  <si>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</si>
  <si>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</si>
  <si>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</si>
  <si>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</si>
  <si>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</si>
  <si>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</si>
  <si>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</si>
  <si>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</si>
  <si>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</si>
  <si>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</si>
  <si>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</si>
  <si>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</si>
  <si>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</si>
  <si>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</si>
  <si>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</si>
  <si>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</si>
  <si>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</si>
  <si>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</si>
  <si>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</si>
  <si>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</si>
  <si>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</si>
  <si>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</si>
  <si>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</si>
  <si>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</si>
  <si>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</si>
  <si>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</si>
  <si>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</si>
  <si>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</si>
  <si>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</si>
  <si>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</si>
  <si>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</si>
  <si>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</si>
  <si>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</si>
  <si>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</si>
  <si>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</si>
  <si>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</si>
  <si>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</si>
  <si>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</si>
  <si>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</si>
  <si>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</si>
  <si>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</si>
  <si>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</si>
  <si>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</si>
  <si>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</si>
  <si>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</si>
  <si>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</si>
  <si>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</si>
  <si>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</si>
  <si>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</si>
  <si>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</si>
  <si>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</si>
  <si>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</si>
  <si>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</si>
  <si>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</si>
  <si>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</si>
  <si>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</si>
  <si>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</si>
  <si>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</si>
  <si>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</si>
  <si>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</si>
  <si>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</si>
  <si>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</si>
  <si>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</si>
  <si>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</si>
  <si>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</si>
  <si>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</si>
  <si>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</si>
  <si>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</si>
  <si>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</si>
  <si>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</si>
  <si>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</si>
  <si>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</si>
  <si>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</si>
  <si>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</si>
  <si>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</si>
  <si>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</si>
  <si>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</si>
  <si>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</si>
  <si>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</si>
  <si>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</si>
  <si>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</si>
  <si>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</si>
  <si>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</si>
  <si>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</si>
  <si>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</si>
  <si>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</si>
  <si>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</si>
  <si>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</si>
  <si>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</si>
  <si>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</si>
  <si>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</si>
  <si>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</si>
  <si>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</si>
  <si>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</si>
  <si>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</si>
  <si>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</si>
  <si>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</si>
  <si>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</si>
  <si>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</si>
  <si>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</si>
  <si>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</si>
  <si>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</si>
  <si>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</si>
  <si>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</si>
  <si>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</si>
  <si>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</si>
  <si>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</si>
  <si>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</si>
  <si>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</si>
  <si>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</si>
  <si>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</si>
  <si>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</si>
  <si>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</si>
  <si>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</si>
  <si>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</si>
  <si>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</si>
  <si>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</si>
  <si>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</si>
  <si>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</si>
  <si>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</si>
  <si>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</si>
  <si>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</si>
  <si>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</si>
  <si>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</si>
  <si>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</si>
  <si>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</si>
  <si>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</si>
  <si>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</si>
  <si>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</si>
  <si>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</si>
  <si>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</si>
  <si>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</si>
  <si>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</si>
  <si>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</si>
  <si>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</si>
  <si>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</si>
  <si>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</si>
  <si>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</si>
  <si>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</si>
  <si>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</si>
  <si>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</si>
  <si>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</si>
  <si>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</si>
  <si>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</si>
  <si>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</si>
  <si>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</si>
  <si>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</si>
  <si>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</si>
  <si>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</si>
  <si>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</si>
  <si>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</si>
  <si>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</si>
  <si>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</si>
  <si>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</si>
  <si>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</si>
  <si>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</si>
  <si>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</si>
  <si>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</si>
  <si>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</si>
  <si>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</si>
  <si>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</si>
  <si>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</si>
  <si>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</si>
  <si>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</si>
  <si>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</si>
  <si>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</si>
  <si>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</si>
  <si>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</si>
  <si>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</si>
  <si>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</si>
  <si>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</si>
  <si>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</si>
  <si>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</si>
  <si>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</si>
  <si>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</si>
  <si>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</si>
  <si>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</si>
  <si>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</si>
  <si>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</si>
  <si>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</si>
  <si>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</si>
  <si>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</si>
  <si>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</si>
  <si>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</si>
  <si>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</si>
  <si>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</si>
  <si>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</si>
  <si>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</si>
  <si>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</si>
  <si>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</si>
  <si>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</si>
  <si>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</si>
  <si>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</si>
  <si>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</si>
  <si>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</si>
  <si>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</si>
  <si>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</si>
  <si>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</si>
  <si>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</si>
  <si>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</si>
  <si>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</si>
  <si>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</si>
  <si>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</si>
  <si>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</si>
  <si>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</si>
  <si>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</si>
  <si>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</si>
  <si>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</si>
  <si>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</si>
  <si>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</si>
  <si>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</si>
  <si>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</si>
  <si>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</si>
  <si>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</si>
  <si>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</si>
  <si>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</si>
  <si>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</si>
  <si>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</si>
  <si>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</si>
  <si>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</si>
  <si>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</si>
  <si>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</si>
  <si>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</si>
  <si>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</si>
  <si>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</si>
  <si>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</si>
  <si>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</si>
  <si>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</si>
  <si>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</si>
  <si>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</si>
  <si>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</si>
  <si>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</si>
  <si>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</si>
  <si>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</si>
  <si>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</si>
  <si>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</si>
  <si>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</si>
  <si>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</si>
  <si>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</si>
  <si>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</si>
  <si>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</si>
  <si>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</si>
  <si>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</si>
  <si>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</si>
  <si>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</si>
  <si>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</si>
  <si>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</si>
  <si>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</si>
  <si>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</si>
  <si>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</si>
  <si>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</si>
  <si>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</si>
  <si>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</si>
  <si>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</si>
  <si>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</si>
  <si>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</si>
  <si>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</si>
  <si>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</si>
  <si>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</si>
  <si>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</si>
  <si>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</si>
  <si>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</si>
  <si>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</si>
  <si>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</si>
  <si>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</si>
  <si>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</si>
  <si>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</si>
  <si>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</si>
  <si>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</si>
  <si>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</si>
  <si>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</si>
  <si>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</si>
  <si>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</si>
  <si>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</si>
  <si>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</si>
  <si>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</si>
  <si>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</si>
  <si>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</si>
  <si>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</si>
  <si>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</si>
  <si>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</si>
  <si>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</si>
  <si>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</si>
  <si>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</si>
  <si>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</si>
  <si>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</si>
  <si>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</si>
  <si>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</si>
  <si>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</si>
  <si>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</si>
  <si>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</si>
  <si>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</si>
  <si>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</si>
  <si>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</si>
  <si>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</si>
  <si>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</si>
  <si>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</si>
  <si>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</si>
  <si>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</si>
  <si>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</si>
  <si>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</si>
  <si>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</si>
  <si>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</si>
  <si>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</si>
  <si>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</si>
  <si>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</si>
  <si>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</si>
  <si>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</si>
  <si>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</si>
  <si>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</si>
  <si>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</si>
  <si>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</si>
  <si>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</si>
  <si>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</si>
  <si>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</si>
  <si>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</si>
  <si>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</si>
  <si>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</si>
  <si>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</si>
  <si>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</si>
  <si>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</si>
  <si>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</si>
  <si>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</si>
  <si>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</si>
  <si>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</si>
  <si>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</si>
  <si>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</si>
  <si>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</si>
  <si>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</si>
  <si>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</si>
  <si>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</si>
  <si>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</si>
  <si>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</si>
  <si>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</si>
  <si>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</si>
  <si>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</si>
  <si>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</si>
  <si>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</si>
  <si>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</si>
  <si>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</si>
  <si>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</si>
  <si>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</si>
  <si>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</si>
  <si>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</si>
  <si>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</si>
  <si>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</si>
  <si>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</si>
  <si>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</si>
  <si>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</si>
  <si>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</si>
  <si>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</si>
  <si>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</si>
  <si>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</si>
  <si>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</si>
  <si>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</si>
  <si>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</si>
  <si>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</si>
  <si>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</si>
  <si>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</si>
  <si>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</si>
  <si>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</si>
  <si>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</si>
  <si>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</si>
  <si>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</si>
  <si>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</si>
  <si>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</si>
  <si>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</si>
  <si>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</si>
  <si>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</si>
  <si>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</si>
  <si>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</si>
  <si>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</si>
  <si>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</si>
  <si>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</si>
  <si>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</si>
  <si>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</si>
  <si>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</si>
  <si>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</si>
  <si>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</si>
  <si>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</si>
  <si>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</si>
  <si>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</si>
  <si>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</si>
  <si>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</si>
  <si>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</si>
  <si>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</si>
  <si>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</si>
  <si>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</si>
  <si>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</si>
  <si>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</si>
  <si>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</si>
  <si>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</si>
  <si>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</si>
  <si>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</si>
  <si>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</si>
  <si>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</si>
  <si>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</si>
  <si>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</si>
  <si>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</si>
  <si>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</si>
  <si>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</si>
  <si>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</si>
  <si>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</si>
  <si>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</si>
  <si>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</si>
  <si>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</si>
  <si>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</si>
  <si>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</si>
  <si>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</si>
  <si>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</si>
  <si>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</si>
  <si>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</si>
  <si>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</si>
  <si>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</si>
  <si>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</si>
  <si>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</si>
  <si>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</si>
  <si>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</si>
  <si>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</si>
  <si>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</si>
  <si>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</si>
  <si>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</si>
  <si>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</si>
  <si>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</si>
  <si>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</si>
  <si>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</si>
  <si>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</si>
  <si>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</si>
  <si>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</si>
  <si>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</si>
  <si>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</si>
  <si>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</si>
  <si>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</si>
  <si>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</si>
  <si>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</si>
  <si>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</si>
  <si>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</si>
  <si>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</si>
  <si>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</si>
  <si>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</si>
  <si>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</si>
  <si>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</si>
  <si>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</si>
  <si>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</si>
  <si>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</si>
  <si>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</si>
  <si>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</si>
  <si>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</si>
  <si>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</si>
  <si>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</si>
  <si>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</si>
  <si>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</si>
  <si>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</si>
  <si>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</si>
  <si>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</si>
  <si>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</si>
  <si>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</si>
  <si>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</si>
  <si>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</si>
  <si>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</si>
  <si>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</si>
  <si>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</si>
  <si>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</si>
  <si>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</si>
  <si>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</si>
  <si>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</si>
  <si>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</si>
  <si>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</si>
  <si>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</si>
  <si>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</si>
  <si>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</si>
  <si>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</si>
  <si>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</si>
  <si>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</si>
  <si>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</si>
  <si>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</si>
  <si>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</si>
  <si>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</si>
  <si>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</si>
  <si>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</si>
  <si>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</si>
  <si>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</si>
  <si>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</si>
  <si>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</si>
  <si>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</si>
  <si>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</si>
  <si>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</si>
  <si>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</si>
  <si>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</si>
  <si>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</si>
  <si>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</si>
  <si>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</si>
  <si>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</si>
  <si>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</si>
  <si>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</si>
  <si>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</si>
  <si>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</si>
  <si>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</si>
  <si>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</si>
  <si>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</si>
  <si>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</si>
  <si>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</si>
  <si>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</si>
  <si>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</si>
  <si>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</si>
  <si>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</si>
  <si>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</si>
  <si>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</si>
  <si>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</si>
  <si>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</si>
  <si>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</si>
  <si>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</si>
  <si>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</si>
  <si>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</si>
  <si>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</si>
  <si>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</si>
  <si>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</si>
  <si>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</si>
  <si>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</si>
  <si>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</si>
  <si>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</si>
  <si>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</si>
  <si>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</si>
  <si>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</si>
  <si>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</si>
  <si>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</si>
  <si>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</si>
  <si>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</si>
  <si>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</si>
  <si>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</si>
  <si>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</si>
  <si>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</si>
  <si>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</si>
  <si>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</si>
  <si>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</si>
  <si>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</si>
  <si>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</si>
  <si>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</si>
  <si>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</si>
  <si>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</si>
  <si>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</si>
  <si>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</si>
  <si>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</si>
  <si>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</si>
  <si>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</si>
  <si>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</si>
  <si>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</si>
  <si>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</si>
  <si>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</si>
  <si>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</si>
  <si>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</si>
  <si>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</si>
  <si>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</si>
  <si>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</si>
  <si>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</si>
  <si>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</si>
  <si>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</si>
  <si>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</si>
  <si>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</si>
  <si>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</si>
  <si>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</si>
  <si>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</si>
  <si>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</si>
  <si>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</si>
  <si>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</si>
  <si>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</si>
  <si>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</si>
  <si>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</si>
  <si>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</si>
  <si>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</si>
  <si>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</si>
  <si>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</si>
  <si>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</si>
  <si>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</si>
  <si>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</si>
  <si>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</si>
  <si>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</si>
  <si>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</si>
  <si>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</si>
  <si>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</si>
  <si>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</si>
  <si>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</si>
  <si>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</si>
  <si>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</si>
  <si>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</si>
  <si>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</si>
  <si>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</si>
  <si>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</si>
  <si>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</si>
  <si>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</si>
  <si>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</si>
  <si>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</si>
  <si>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</si>
  <si>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</si>
  <si>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</si>
  <si>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</si>
  <si>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</si>
  <si>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</si>
  <si>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</si>
  <si>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</si>
  <si>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</si>
  <si>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</si>
  <si>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</si>
  <si>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</si>
  <si>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</si>
  <si>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</si>
  <si>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</si>
  <si>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</si>
  <si>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</si>
  <si>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</si>
  <si>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</si>
  <si>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</si>
  <si>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</si>
  <si>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</si>
  <si>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</si>
  <si>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</si>
  <si>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</si>
  <si>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</si>
  <si>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</si>
  <si>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</si>
  <si>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</si>
  <si>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</si>
  <si>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</si>
  <si>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</si>
  <si>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</si>
  <si>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</si>
  <si>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</si>
  <si>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</si>
  <si>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</si>
  <si>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</si>
  <si>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</si>
  <si>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</si>
  <si>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</si>
  <si>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</si>
  <si>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</si>
  <si>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</si>
  <si>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</si>
  <si>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</si>
  <si>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</si>
  <si>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</si>
  <si>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</si>
  <si>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</si>
  <si>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</si>
  <si>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</si>
  <si>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</si>
  <si>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</si>
  <si>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</si>
  <si>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</si>
  <si>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</si>
  <si>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</si>
  <si>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</si>
  <si>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</si>
  <si>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</si>
  <si>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</si>
  <si>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</si>
  <si>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</si>
  <si>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</si>
  <si>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</si>
  <si>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</si>
  <si>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</si>
  <si>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</si>
  <si>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</si>
  <si>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</si>
  <si>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</si>
  <si>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</si>
  <si>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</si>
  <si>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</si>
  <si>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</si>
  <si>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</si>
  <si>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</si>
  <si>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</si>
  <si>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</si>
  <si>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</si>
  <si>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</si>
  <si>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</si>
  <si>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</si>
  <si>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</si>
  <si>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</si>
  <si>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</si>
  <si>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</si>
  <si>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</si>
  <si>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</si>
  <si>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</si>
  <si>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</si>
  <si>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</si>
  <si>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</si>
  <si>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</si>
  <si>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</si>
  <si>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</si>
  <si>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</si>
  <si>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</si>
  <si>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</si>
  <si>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</si>
  <si>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</si>
  <si>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</si>
  <si>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</si>
  <si>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</si>
  <si>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</si>
  <si>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</si>
  <si>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</si>
  <si>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</si>
  <si>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</si>
  <si>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</si>
  <si>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</si>
  <si>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</si>
  <si>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</si>
  <si>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</si>
  <si>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</si>
  <si>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</si>
  <si>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</si>
  <si>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</si>
  <si>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</si>
  <si>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</si>
  <si>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</si>
  <si>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</si>
  <si>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</si>
  <si>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</si>
  <si>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</si>
  <si>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</si>
  <si>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</si>
  <si>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</si>
  <si>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</si>
  <si>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</si>
  <si>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</si>
  <si>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</si>
  <si>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</si>
  <si>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</si>
  <si>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</si>
  <si>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</si>
  <si>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</si>
  <si>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</si>
  <si>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</si>
  <si>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</si>
  <si>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</si>
  <si>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</si>
  <si>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</si>
  <si>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</si>
  <si>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</si>
  <si>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</si>
  <si>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</si>
  <si>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</si>
  <si>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</si>
  <si>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</si>
  <si>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</si>
  <si>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</si>
  <si>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</si>
  <si>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</si>
  <si>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</si>
  <si>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</si>
  <si>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</si>
  <si>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</si>
  <si>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</si>
  <si>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</si>
  <si>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</si>
  <si>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</si>
  <si>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</si>
  <si>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</si>
  <si>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</si>
  <si>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</si>
  <si>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</si>
  <si>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</si>
  <si>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</si>
  <si>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</si>
  <si>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</si>
  <si>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</si>
  <si>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</si>
  <si>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</si>
  <si>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</si>
  <si>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</si>
  <si>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</si>
  <si>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</si>
  <si>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</si>
  <si>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</si>
  <si>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</si>
  <si>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</si>
  <si>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</si>
  <si>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</si>
  <si>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</si>
  <si>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</si>
  <si>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</si>
  <si>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</si>
  <si>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</si>
  <si>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</si>
  <si>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</si>
  <si>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</si>
  <si>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</si>
  <si>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</si>
  <si>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</si>
  <si>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</si>
  <si>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</si>
  <si>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</si>
  <si>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</si>
  <si>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</si>
  <si>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</si>
  <si>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</si>
  <si>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</si>
  <si>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</si>
  <si>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</si>
  <si>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</si>
  <si>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</si>
  <si>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</si>
  <si>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</si>
  <si>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</si>
  <si>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</si>
  <si>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</si>
  <si>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</si>
  <si>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</si>
  <si>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</si>
  <si>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</si>
  <si>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</si>
  <si>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</si>
  <si>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</si>
  <si>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</si>
  <si>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</si>
  <si>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</si>
  <si>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</si>
  <si>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</si>
  <si>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</si>
  <si>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</si>
  <si>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</si>
  <si>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</si>
  <si>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</si>
  <si>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</si>
  <si>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</si>
  <si>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</si>
  <si>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</si>
  <si>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</si>
  <si>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</si>
  <si>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</si>
  <si>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</si>
  <si>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</si>
  <si>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</si>
  <si>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</si>
  <si>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</si>
  <si>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</si>
  <si>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</si>
  <si>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</si>
  <si>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</si>
  <si>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</si>
  <si>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</si>
  <si>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</si>
  <si>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</si>
  <si>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</si>
  <si>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</si>
  <si>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</si>
  <si>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</si>
  <si>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</si>
  <si>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</si>
  <si>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</si>
  <si>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</si>
  <si>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</si>
  <si>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</si>
  <si>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</si>
  <si>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</si>
  <si>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</si>
  <si>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</si>
  <si>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</si>
  <si>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</si>
  <si>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</si>
  <si>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</si>
  <si>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</si>
  <si>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</si>
  <si>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</si>
  <si>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</si>
  <si>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</si>
  <si>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</si>
  <si>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</si>
  <si>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</si>
  <si>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</si>
  <si>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</si>
  <si>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</si>
  <si>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</si>
  <si>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</si>
  <si>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</si>
  <si>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</si>
  <si>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</si>
  <si>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</si>
  <si>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</si>
  <si>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</si>
  <si>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</si>
  <si>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</si>
  <si>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</si>
  <si>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</si>
  <si>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</si>
  <si>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</si>
  <si>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</si>
  <si>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</si>
  <si>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</si>
  <si>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</si>
  <si>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</si>
  <si>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</si>
  <si>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</si>
  <si>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</si>
  <si>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</si>
  <si>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</si>
  <si>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</si>
  <si>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</si>
  <si>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</si>
  <si>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</si>
  <si>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</si>
  <si>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</si>
  <si>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</si>
  <si>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</si>
  <si>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</si>
  <si>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</si>
  <si>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</si>
  <si>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</si>
  <si>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</si>
  <si>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</si>
  <si>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</si>
  <si>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</si>
  <si>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</si>
  <si>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</si>
  <si>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</si>
  <si>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</si>
  <si>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</si>
  <si>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</si>
  <si>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</si>
  <si>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</si>
  <si>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</si>
  <si>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</si>
  <si>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</si>
  <si>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</si>
  <si>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</si>
  <si>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</si>
  <si>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</si>
  <si>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</si>
  <si>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</si>
  <si>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</si>
  <si>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</si>
  <si>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</si>
  <si>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</si>
  <si>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</si>
  <si>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</si>
  <si>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</si>
  <si>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</si>
  <si>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</si>
  <si>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</si>
  <si>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</si>
  <si>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</si>
  <si>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</si>
  <si>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</si>
  <si>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</si>
  <si>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</si>
  <si>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</si>
  <si>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</si>
  <si>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</si>
  <si>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</si>
  <si>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</si>
  <si>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</si>
  <si>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</si>
  <si>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</si>
  <si>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</si>
  <si>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</si>
  <si>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</si>
  <si>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</si>
  <si>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</si>
  <si>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</si>
  <si>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</si>
  <si>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</si>
  <si>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</si>
  <si>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</si>
  <si>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</si>
  <si>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</si>
  <si>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</si>
  <si>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</si>
  <si>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</si>
  <si>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</si>
  <si>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</si>
  <si>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</si>
  <si>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</si>
  <si>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</si>
  <si>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</si>
  <si>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</si>
  <si>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</si>
  <si>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</si>
  <si>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</si>
  <si>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</si>
  <si>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</si>
  <si>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</si>
  <si>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</si>
  <si>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</si>
  <si>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</si>
  <si>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</si>
  <si>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</si>
  <si>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</si>
  <si>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</si>
  <si>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</si>
  <si>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</si>
  <si>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</si>
  <si>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</si>
  <si>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</si>
  <si>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</si>
  <si>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</si>
  <si>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</si>
  <si>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</si>
  <si>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</si>
  <si>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</si>
  <si>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</si>
  <si>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</si>
  <si>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</si>
  <si>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</si>
  <si>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</si>
  <si>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</si>
  <si>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</si>
  <si>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</si>
  <si>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</si>
  <si>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</si>
  <si>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</si>
  <si>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</si>
  <si>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</si>
  <si>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</si>
  <si>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</si>
  <si>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</si>
  <si>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</si>
  <si>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</si>
  <si>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</si>
  <si>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</si>
  <si>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</si>
  <si>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</si>
  <si>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</si>
  <si>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</si>
  <si>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</si>
  <si>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</si>
  <si>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</si>
  <si>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</si>
  <si>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</si>
  <si>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</si>
  <si>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</si>
  <si>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</si>
  <si>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</si>
  <si>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</si>
  <si>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</si>
  <si>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</si>
  <si>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</si>
  <si>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</si>
  <si>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</si>
  <si>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</si>
  <si>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</si>
  <si>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</si>
  <si>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</si>
  <si>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</si>
  <si>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</si>
  <si>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</si>
  <si>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</si>
  <si>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</si>
  <si>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</si>
  <si>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</si>
  <si>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</si>
  <si>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</si>
  <si>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</si>
  <si>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</si>
  <si>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</si>
  <si>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</si>
  <si>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</si>
  <si>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</si>
  <si>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</si>
  <si>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</si>
  <si>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</si>
  <si>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</si>
  <si>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</si>
  <si>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</si>
  <si>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</si>
  <si>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</si>
  <si>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</si>
  <si>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</si>
  <si>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</si>
  <si>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</si>
  <si>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</si>
  <si>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</si>
  <si>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</si>
  <si>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</si>
  <si>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</si>
  <si>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</si>
  <si>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</si>
  <si>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</si>
  <si>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</si>
  <si>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</si>
  <si>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</si>
  <si>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</si>
  <si>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</si>
  <si>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</si>
  <si>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</si>
  <si>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</si>
  <si>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</si>
  <si>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</si>
  <si>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</si>
  <si>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</si>
  <si>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</si>
  <si>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</si>
  <si>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</si>
  <si>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</si>
  <si>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</si>
  <si>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</si>
  <si>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</si>
  <si>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</si>
  <si>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</si>
  <si>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</si>
  <si>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</si>
  <si>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</si>
  <si>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</si>
  <si>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</si>
  <si>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</si>
  <si>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</si>
  <si>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</si>
  <si>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</si>
  <si>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</si>
  <si>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</si>
  <si>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</si>
  <si>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</si>
  <si>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</si>
  <si>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</si>
  <si>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</si>
  <si>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</si>
  <si>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</si>
  <si>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</si>
  <si>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</si>
  <si>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</si>
  <si>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</si>
  <si>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</si>
  <si>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</si>
  <si>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</si>
  <si>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</si>
  <si>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</si>
  <si>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</si>
  <si>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</si>
  <si>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</si>
  <si>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</si>
  <si>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</si>
  <si>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</si>
  <si>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</si>
  <si>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</si>
  <si>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</si>
  <si>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</si>
  <si>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</si>
  <si>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</si>
  <si>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</si>
  <si>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</si>
  <si>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</si>
  <si>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</si>
  <si>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</si>
  <si>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</si>
  <si>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</si>
  <si>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</si>
  <si>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</si>
  <si>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</si>
  <si>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</si>
  <si>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</si>
  <si>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</si>
  <si>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</si>
  <si>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</si>
  <si>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</si>
  <si>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</si>
  <si>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</si>
  <si>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</si>
  <si>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</si>
  <si>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</si>
  <si>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</si>
  <si>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</si>
  <si>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</si>
  <si>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</si>
  <si>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</si>
  <si>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</si>
  <si>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</si>
  <si>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</si>
  <si>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</si>
  <si>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</si>
  <si>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</si>
  <si>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</si>
  <si>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</si>
  <si>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</si>
  <si>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</si>
  <si>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</si>
  <si>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</si>
  <si>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</si>
  <si>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</si>
  <si>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</si>
  <si>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</si>
  <si>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</si>
  <si>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</si>
  <si>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</si>
  <si>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</si>
  <si>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</si>
  <si>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</si>
  <si>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</si>
  <si>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</si>
  <si>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</si>
  <si>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</si>
  <si>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</si>
  <si>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</si>
  <si>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</si>
  <si>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</si>
  <si>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</si>
  <si>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</si>
  <si>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</si>
  <si>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</si>
  <si>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</si>
  <si>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</si>
  <si>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</si>
  <si>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</si>
  <si>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</si>
  <si>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</si>
  <si>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</si>
  <si>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</si>
  <si>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</si>
  <si>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</si>
  <si>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</si>
  <si>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</si>
  <si>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</si>
  <si>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</si>
  <si>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</si>
  <si>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</si>
  <si>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</si>
  <si>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</si>
  <si>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</si>
  <si>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</si>
  <si>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</si>
  <si>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</si>
  <si>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</si>
  <si>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</si>
  <si>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</si>
  <si>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</si>
  <si>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</si>
  <si>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</si>
  <si>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</si>
  <si>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</si>
  <si>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</si>
  <si>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</si>
  <si>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</si>
  <si>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</si>
  <si>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</si>
  <si>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</si>
  <si>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</si>
  <si>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</si>
  <si>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</si>
  <si>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</si>
  <si>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</si>
  <si>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</si>
  <si>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</si>
  <si>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</si>
  <si>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</si>
  <si>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</si>
  <si>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</si>
  <si>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</si>
  <si>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</si>
  <si>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</si>
  <si>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</si>
  <si>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</si>
  <si>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</si>
  <si>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</si>
  <si>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</si>
  <si>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</si>
  <si>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</si>
  <si>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</si>
  <si>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</si>
  <si>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</si>
  <si>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</si>
  <si>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</si>
  <si>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</si>
  <si>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</si>
  <si>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</si>
  <si>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</si>
  <si>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</si>
  <si>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</si>
  <si>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</si>
  <si>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</si>
  <si>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</si>
  <si>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</si>
  <si>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</si>
  <si>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</si>
  <si>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</si>
  <si>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</si>
  <si>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</si>
  <si>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</si>
  <si>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</si>
  <si>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</si>
  <si>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</si>
  <si>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</si>
  <si>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</si>
  <si>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</si>
  <si>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</si>
  <si>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</si>
  <si>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</si>
  <si>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</si>
  <si>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</si>
  <si>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</si>
  <si>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</si>
  <si>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</si>
  <si>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</si>
  <si>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</si>
  <si>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</si>
  <si>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</si>
  <si>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</si>
  <si>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</si>
  <si>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</si>
  <si>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</si>
  <si>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</si>
  <si>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</si>
  <si>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</si>
  <si>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</si>
  <si>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</si>
  <si>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</si>
  <si>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</si>
  <si>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</si>
  <si>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</si>
  <si>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</si>
  <si>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</si>
  <si>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</si>
  <si>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</si>
  <si>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</si>
  <si>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</si>
  <si>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</si>
  <si>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</si>
  <si>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</si>
  <si>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</si>
  <si>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</si>
  <si>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</si>
  <si>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</si>
  <si>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</si>
  <si>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</si>
  <si>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</si>
  <si>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</si>
  <si>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</si>
  <si>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</si>
  <si>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</si>
  <si>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</si>
  <si>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</si>
  <si>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</si>
  <si>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</si>
  <si>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</si>
  <si>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</si>
  <si>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</si>
  <si>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</si>
  <si>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</si>
  <si>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</si>
  <si>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</si>
  <si>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</si>
  <si>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</si>
  <si>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</si>
  <si>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</si>
  <si>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</si>
  <si>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</si>
  <si>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</si>
  <si>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</si>
  <si>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</si>
  <si>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</si>
  <si>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</si>
  <si>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</si>
  <si>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</si>
  <si>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</si>
  <si>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</si>
  <si>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</si>
  <si>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</si>
  <si>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</si>
  <si>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</si>
  <si>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</si>
  <si>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</si>
  <si>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</si>
  <si>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</si>
  <si>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</si>
  <si>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</si>
  <si>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</si>
  <si>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</si>
  <si>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</si>
  <si>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</si>
  <si>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</si>
  <si>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</si>
  <si>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</si>
  <si>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</si>
  <si>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</si>
  <si>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</si>
  <si>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</si>
  <si>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</si>
  <si>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</si>
  <si>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</si>
  <si>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</si>
  <si>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</si>
  <si>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</si>
  <si>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</si>
  <si>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</si>
  <si>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</si>
  <si>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</si>
  <si>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</si>
  <si>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</si>
  <si>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</si>
  <si>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</si>
  <si>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</si>
  <si>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</si>
  <si>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</si>
  <si>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</si>
  <si>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</si>
  <si>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</si>
  <si>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</si>
  <si>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</si>
  <si>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</si>
  <si>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</si>
  <si>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</si>
  <si>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</si>
  <si>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</si>
  <si>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</si>
  <si>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</si>
  <si>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</si>
  <si>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</si>
  <si>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</si>
  <si>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</si>
  <si>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</si>
  <si>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</si>
  <si>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</si>
  <si>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</si>
  <si>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</si>
  <si>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</si>
  <si>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</si>
  <si>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</si>
  <si>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</si>
  <si>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</si>
  <si>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</si>
  <si>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</si>
  <si>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</si>
  <si>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</si>
  <si>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</si>
  <si>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</si>
  <si>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</si>
  <si>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</si>
  <si>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</si>
  <si>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</si>
  <si>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</si>
  <si>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</si>
  <si>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</si>
  <si>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</si>
  <si>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</si>
  <si>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</si>
  <si>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</si>
  <si>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</si>
  <si>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</si>
  <si>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</si>
  <si>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</si>
  <si>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</si>
  <si>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</si>
  <si>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</si>
  <si>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</si>
  <si>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</si>
  <si>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</si>
  <si>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</si>
  <si>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</si>
  <si>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</si>
  <si>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</si>
  <si>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</si>
  <si>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</si>
  <si>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</si>
  <si>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</si>
  <si>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</si>
  <si>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</si>
  <si>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</si>
  <si>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</si>
  <si>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</si>
  <si>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</si>
  <si>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</si>
  <si>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</si>
  <si>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</si>
  <si>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</si>
  <si>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</si>
  <si>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</si>
  <si>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</si>
  <si>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</si>
  <si>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</si>
  <si>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</si>
  <si>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</si>
  <si>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</si>
  <si>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</si>
  <si>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</si>
  <si>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</si>
  <si>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</si>
  <si>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</si>
  <si>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</si>
  <si>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</si>
  <si>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</si>
  <si>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</si>
  <si>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</si>
  <si>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</si>
  <si>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</si>
  <si>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</si>
  <si>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</si>
  <si>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</si>
  <si>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</si>
  <si>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</si>
  <si>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</si>
  <si>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</si>
  <si>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</si>
  <si>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</si>
  <si>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</si>
  <si>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</si>
  <si>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</si>
  <si>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</si>
  <si>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</si>
  <si>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</si>
  <si>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</si>
  <si>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</si>
  <si>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</si>
  <si>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</si>
  <si>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</si>
  <si>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</si>
  <si>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</si>
  <si>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</si>
  <si>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</si>
  <si>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</si>
  <si>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</si>
  <si>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</si>
  <si>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</si>
  <si>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</si>
  <si>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</si>
  <si>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</si>
  <si>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</si>
  <si>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</si>
  <si>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</si>
  <si>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</si>
  <si>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</si>
  <si>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</si>
  <si>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</si>
  <si>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</si>
  <si>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</si>
  <si>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</si>
  <si>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</si>
  <si>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</si>
  <si>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</si>
  <si>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</si>
  <si>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</si>
  <si>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</si>
  <si>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</si>
  <si>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</si>
  <si>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</si>
  <si>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</si>
  <si>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</si>
  <si>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</si>
  <si>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</si>
  <si>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</si>
  <si>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</si>
  <si>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</si>
  <si>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</si>
  <si>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</si>
  <si>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</si>
  <si>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</si>
  <si>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</si>
  <si>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</si>
  <si>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</si>
  <si>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</si>
  <si>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</si>
  <si>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</si>
  <si>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</si>
  <si>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</si>
  <si>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</si>
  <si>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</si>
  <si>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</si>
  <si>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</si>
  <si>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</si>
  <si>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</si>
  <si>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</si>
  <si>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</si>
  <si>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</si>
  <si>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</si>
  <si>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</si>
  <si>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</si>
  <si>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</si>
  <si>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</si>
  <si>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</si>
  <si>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</si>
  <si>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</si>
  <si>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</si>
  <si>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</si>
  <si>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</si>
  <si>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</si>
  <si>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</si>
  <si>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</si>
  <si>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</si>
  <si>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</si>
  <si>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</si>
  <si>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</si>
  <si>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</si>
  <si>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</si>
  <si>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</si>
  <si>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</si>
  <si>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</si>
  <si>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</si>
  <si>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</si>
  <si>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</si>
  <si>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</si>
  <si>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</si>
  <si>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</si>
  <si>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</si>
  <si>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</si>
  <si>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</si>
  <si>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</si>
  <si>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</si>
  <si>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</si>
  <si>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</si>
  <si>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</si>
  <si>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</si>
  <si>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</si>
  <si>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</si>
  <si>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</si>
  <si>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</si>
  <si>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</si>
  <si>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</si>
  <si>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</si>
  <si>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</si>
  <si>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</si>
  <si>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</si>
  <si>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</si>
  <si>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</si>
  <si>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</si>
  <si>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</si>
  <si>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</si>
  <si>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</si>
  <si>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</si>
  <si>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</si>
  <si>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</si>
  <si>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</si>
  <si>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</si>
  <si>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</si>
  <si>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</si>
  <si>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</si>
  <si>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</si>
  <si>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</si>
  <si>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</si>
  <si>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</si>
  <si>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</si>
  <si>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</si>
  <si>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</si>
  <si>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</si>
  <si>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</si>
  <si>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</si>
  <si>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</si>
  <si>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</si>
  <si>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</si>
  <si>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</si>
  <si>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</si>
  <si>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</si>
  <si>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</si>
  <si>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</si>
  <si>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</si>
  <si>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</si>
  <si>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</si>
  <si>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</si>
  <si>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</si>
  <si>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</si>
  <si>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</si>
  <si>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</si>
  <si>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</si>
  <si>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</si>
  <si>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</si>
  <si>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</si>
  <si>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</si>
  <si>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</si>
  <si>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</si>
  <si>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</si>
  <si>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</si>
  <si>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</si>
  <si>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</si>
  <si>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</si>
  <si>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</si>
  <si>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</si>
  <si>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</si>
  <si>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</si>
  <si>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</si>
  <si>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</si>
  <si>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</si>
  <si>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</si>
  <si>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</si>
  <si>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</si>
  <si>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</si>
  <si>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</si>
  <si>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</si>
  <si>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</si>
  <si>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</si>
  <si>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</si>
  <si>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</si>
  <si>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</si>
  <si>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</si>
  <si>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</si>
  <si>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</si>
  <si>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</si>
  <si>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</si>
  <si>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</si>
  <si>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</si>
  <si>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</si>
  <si>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</si>
  <si>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</si>
  <si>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</si>
  <si>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</si>
  <si>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</si>
  <si>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</si>
  <si>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</si>
  <si>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</si>
  <si>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</si>
  <si>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</si>
  <si>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</si>
  <si>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</si>
  <si>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</si>
  <si>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</si>
  <si>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</si>
  <si>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</si>
  <si>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</si>
  <si>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</si>
  <si>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</si>
  <si>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</si>
  <si>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</si>
  <si>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</si>
  <si>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</si>
  <si>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</si>
  <si>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</si>
  <si>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</si>
  <si>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</si>
  <si>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</si>
  <si>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</si>
  <si>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</si>
  <si>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</si>
  <si>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</si>
  <si>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</si>
  <si>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</si>
  <si>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</si>
  <si>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</si>
  <si>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</si>
  <si>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</si>
  <si>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</si>
  <si>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</si>
  <si>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</si>
  <si>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</si>
  <si>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</si>
  <si>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</si>
  <si>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</si>
  <si>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</si>
  <si>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</si>
  <si>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</si>
  <si>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</si>
  <si>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</si>
  <si>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</si>
  <si>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</si>
  <si>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</si>
  <si>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</si>
  <si>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</si>
  <si>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</si>
  <si>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</si>
  <si>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</si>
  <si>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</si>
  <si>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</si>
  <si>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</si>
  <si>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</si>
  <si>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</si>
  <si>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</si>
  <si>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</si>
  <si>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</si>
  <si>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</si>
  <si>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</si>
  <si>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</si>
  <si>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</si>
  <si>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</si>
  <si>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</si>
  <si>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</si>
  <si>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</si>
  <si>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</si>
  <si>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</si>
  <si>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</si>
  <si>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</si>
  <si>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</si>
  <si>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</si>
  <si>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</si>
  <si>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</si>
  <si>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</si>
  <si>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</si>
  <si>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</si>
  <si>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</si>
  <si>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</si>
  <si>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</si>
  <si>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</si>
  <si>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</si>
  <si>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</si>
  <si>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</si>
  <si>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</si>
  <si>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</si>
  <si>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</si>
  <si>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</si>
  <si>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</si>
  <si>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</si>
  <si>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</si>
  <si>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</si>
  <si>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</si>
  <si>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</si>
  <si>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</si>
  <si>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</si>
  <si>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</si>
  <si>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</si>
  <si>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</si>
  <si>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</si>
  <si>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</si>
  <si>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</si>
  <si>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</si>
  <si>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</si>
  <si>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</si>
  <si>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</si>
  <si>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</si>
  <si>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</si>
  <si>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</si>
  <si>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</si>
  <si>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</si>
  <si>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</si>
  <si>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</si>
  <si>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</si>
  <si>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</si>
  <si>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</si>
  <si>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</si>
  <si>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</si>
  <si>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</si>
  <si>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</si>
  <si>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</si>
  <si>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</si>
  <si>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</si>
  <si>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</si>
  <si>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</si>
  <si>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</si>
  <si>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</si>
  <si>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</si>
  <si>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</si>
  <si>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</si>
  <si>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</si>
  <si>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</si>
  <si>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</si>
  <si>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</si>
  <si>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</si>
  <si>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</si>
  <si>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</si>
  <si>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</si>
  <si>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</si>
  <si>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</si>
  <si>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</si>
  <si>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</si>
  <si>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</si>
  <si>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</si>
  <si>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</si>
  <si>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</si>
  <si>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</si>
  <si>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</si>
  <si>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</si>
  <si>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</si>
  <si>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</si>
  <si>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</si>
  <si>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</si>
  <si>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</si>
  <si>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</si>
  <si>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</si>
  <si>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</si>
  <si>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</si>
  <si>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</si>
  <si>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</si>
  <si>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</si>
  <si>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</si>
  <si>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</si>
  <si>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</si>
  <si>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</si>
  <si>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</si>
  <si>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</si>
  <si>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</si>
  <si>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</si>
  <si>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</si>
  <si>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</si>
  <si>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</si>
  <si>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</si>
  <si>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</si>
  <si>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</si>
  <si>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</si>
  <si>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</si>
  <si>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</si>
  <si>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</si>
  <si>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</si>
  <si>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</si>
  <si>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</si>
  <si>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</si>
  <si>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</si>
  <si>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</si>
  <si>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</si>
  <si>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</si>
  <si>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</si>
  <si>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</si>
  <si>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</si>
  <si>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</si>
  <si>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</si>
  <si>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</si>
  <si>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</si>
  <si>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</si>
  <si>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</si>
  <si>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</si>
  <si>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</si>
  <si>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</si>
  <si>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</si>
  <si>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</si>
  <si>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</si>
  <si>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</si>
  <si>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</si>
  <si>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</si>
  <si>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</si>
  <si>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</si>
  <si>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</si>
  <si>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</si>
  <si>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</si>
  <si>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</si>
  <si>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</si>
  <si>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</si>
  <si>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</si>
  <si>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</si>
  <si>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</si>
  <si>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</si>
  <si>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</si>
  <si>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</si>
  <si>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</si>
  <si>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</si>
  <si>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</si>
  <si>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</si>
  <si>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</si>
  <si>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</si>
  <si>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</si>
  <si>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</si>
  <si>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</si>
  <si>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</si>
  <si>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</si>
  <si>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</si>
  <si>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</si>
  <si>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</si>
  <si>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</si>
  <si>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</si>
  <si>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</si>
  <si>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</si>
  <si>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</si>
  <si>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</si>
  <si>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</si>
  <si>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</si>
  <si>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</si>
  <si>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</si>
  <si>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</si>
  <si>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</si>
  <si>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</si>
  <si>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</si>
  <si>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</si>
  <si>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</si>
  <si>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</si>
  <si>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</si>
  <si>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</si>
  <si>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</si>
  <si>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</si>
  <si>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</si>
  <si>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</si>
  <si>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</si>
  <si>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</si>
  <si>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</si>
  <si>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</si>
  <si>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</si>
  <si>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</si>
  <si>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</si>
  <si>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</si>
  <si>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</si>
  <si>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</si>
  <si>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</si>
  <si>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</si>
  <si>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</si>
  <si>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</si>
  <si>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</si>
  <si>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</si>
  <si>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</si>
  <si>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</si>
  <si>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</si>
  <si>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</si>
  <si>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</si>
  <si>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</si>
  <si>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</si>
  <si>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</si>
  <si>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</si>
  <si>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</si>
  <si>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</si>
  <si>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</si>
  <si>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</si>
  <si>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</si>
  <si>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</si>
  <si>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</si>
  <si>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</si>
  <si>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</si>
  <si>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</si>
  <si>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</si>
  <si>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</si>
  <si>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</si>
  <si>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</si>
  <si>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</si>
  <si>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</si>
  <si>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</si>
  <si>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</si>
  <si>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</si>
  <si>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</si>
  <si>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</si>
  <si>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</si>
  <si>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</si>
  <si>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</si>
  <si>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</si>
  <si>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</si>
  <si>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</si>
  <si>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</si>
  <si>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</si>
  <si>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</si>
  <si>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</si>
  <si>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</si>
  <si>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</si>
  <si>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</si>
  <si>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</si>
  <si>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</si>
  <si>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</si>
  <si>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</si>
  <si>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</si>
  <si>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</si>
  <si>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</si>
  <si>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</si>
  <si>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</si>
  <si>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</si>
  <si>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</si>
  <si>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</si>
  <si>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</si>
  <si>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</si>
  <si>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</si>
  <si>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</si>
  <si>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</si>
  <si>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</si>
  <si>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</si>
  <si>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</si>
  <si>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</si>
  <si>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</si>
  <si>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</si>
  <si>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</si>
  <si>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</si>
  <si>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</si>
  <si>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</si>
  <si>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</si>
  <si>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</si>
  <si>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</si>
  <si>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</si>
  <si>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</si>
  <si>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</si>
  <si>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</si>
  <si>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</si>
  <si>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</si>
  <si>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</si>
  <si>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</si>
  <si>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</si>
  <si>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</si>
  <si>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</si>
  <si>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</si>
  <si>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</si>
  <si>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</si>
  <si>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</si>
  <si>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</si>
  <si>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</si>
  <si>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</si>
  <si>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</si>
  <si>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</si>
  <si>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</si>
  <si>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</si>
  <si>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</si>
  <si>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</si>
  <si>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</si>
  <si>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</si>
  <si>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</si>
  <si>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</si>
  <si>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</si>
  <si>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</si>
  <si>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</si>
  <si>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</si>
  <si>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</si>
  <si>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</si>
  <si>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</si>
  <si>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</si>
  <si>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</si>
  <si>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</si>
  <si>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</si>
  <si>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</si>
  <si>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</si>
  <si>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</si>
  <si>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</si>
  <si>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</si>
  <si>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</si>
  <si>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</si>
  <si>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</si>
  <si>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</si>
  <si>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</si>
  <si>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</si>
  <si>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</si>
  <si>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</si>
  <si>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</si>
  <si>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</si>
  <si>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</si>
  <si>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</si>
  <si>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</si>
  <si>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</si>
  <si>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</si>
  <si>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</si>
  <si>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</si>
  <si>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</si>
  <si>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</si>
  <si>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</si>
  <si>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</si>
  <si>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</si>
  <si>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</si>
  <si>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</si>
  <si>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</si>
  <si>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</si>
  <si>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</si>
  <si>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</si>
  <si>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</si>
  <si>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</si>
  <si>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</si>
  <si>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</si>
  <si>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</si>
  <si>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</si>
  <si>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</si>
  <si>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</si>
  <si>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</si>
  <si>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</si>
  <si>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</si>
  <si>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</si>
  <si>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</si>
  <si>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</si>
  <si>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</si>
  <si>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</si>
  <si>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</si>
  <si>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</si>
  <si>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</si>
  <si>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</si>
  <si>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</si>
  <si>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</si>
  <si>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</si>
  <si>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</si>
  <si>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</si>
  <si>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</si>
  <si>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</si>
  <si>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</si>
  <si>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</si>
  <si>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</si>
  <si>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</si>
  <si>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</si>
  <si>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</si>
  <si>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</si>
  <si>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</si>
  <si>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</si>
  <si>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</si>
  <si>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</si>
  <si>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</si>
  <si>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</si>
  <si>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</si>
  <si>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</si>
  <si>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</si>
  <si>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</si>
  <si>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</si>
  <si>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</si>
  <si>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</si>
  <si>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</si>
  <si>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</si>
  <si>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</si>
  <si>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</si>
  <si>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</si>
  <si>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</si>
  <si>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</si>
  <si>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</si>
  <si>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</si>
  <si>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</si>
  <si>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</si>
  <si>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</si>
  <si>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</si>
  <si>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</si>
  <si>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</si>
  <si>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</si>
  <si>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</si>
  <si>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</si>
  <si>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</si>
  <si>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</si>
  <si>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</si>
  <si>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</si>
  <si>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</si>
  <si>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</si>
  <si>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</si>
  <si>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</si>
  <si>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</si>
  <si>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</si>
  <si>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</si>
  <si>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</si>
  <si>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</si>
  <si>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</si>
  <si>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</si>
  <si>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</si>
  <si>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</si>
  <si>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</si>
  <si>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</si>
  <si>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</si>
  <si>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</si>
  <si>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</si>
  <si>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</si>
  <si>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</si>
  <si>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</si>
  <si>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</si>
  <si>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</si>
  <si>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</si>
  <si>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</si>
  <si>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</si>
  <si>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</si>
  <si>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</si>
  <si>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</si>
  <si>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</si>
  <si>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</si>
  <si>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</si>
  <si>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</si>
  <si>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</si>
  <si>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</si>
  <si>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</si>
  <si>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</si>
  <si>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</si>
  <si>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</si>
  <si>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</si>
  <si>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</si>
  <si>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</si>
  <si>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</si>
  <si>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</si>
  <si>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</si>
  <si>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</si>
  <si>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</si>
  <si>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</si>
  <si>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</si>
  <si>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</si>
  <si>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</si>
  <si>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</si>
  <si>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</si>
  <si>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</si>
  <si>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</si>
  <si>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</si>
  <si>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</si>
  <si>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</si>
  <si>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</si>
  <si>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</si>
  <si>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</si>
  <si>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</si>
  <si>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</si>
  <si>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</si>
  <si>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</si>
  <si>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</si>
  <si>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</si>
  <si>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</si>
  <si>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</si>
  <si>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</si>
  <si>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</si>
  <si>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</si>
  <si>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</si>
  <si>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</si>
  <si>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</si>
  <si>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</si>
  <si>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</si>
  <si>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</si>
  <si>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</si>
  <si>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</si>
  <si>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</si>
  <si>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</si>
  <si>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</si>
  <si>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</si>
  <si>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</si>
  <si>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</si>
  <si>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</si>
  <si>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</si>
  <si>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</si>
  <si>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</si>
  <si>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</si>
  <si>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</si>
  <si>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</si>
  <si>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</si>
  <si>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</si>
  <si>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</si>
  <si>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</si>
  <si>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</si>
  <si>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</si>
  <si>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</si>
  <si>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</si>
  <si>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</si>
  <si>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</si>
  <si>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</si>
  <si>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</si>
  <si>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</si>
  <si>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</si>
  <si>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</si>
  <si>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</si>
  <si>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</si>
  <si>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</si>
  <si>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</si>
  <si>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</si>
  <si>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</si>
  <si>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</si>
  <si>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</si>
  <si>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</si>
  <si>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</si>
  <si>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</si>
  <si>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</si>
  <si>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</si>
  <si>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</si>
  <si>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</si>
  <si>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</si>
  <si>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</si>
  <si>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</si>
  <si>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</si>
  <si>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</si>
  <si>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</si>
  <si>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</si>
  <si>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</si>
  <si>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</si>
  <si>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</si>
  <si>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</si>
  <si>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</si>
  <si>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</si>
  <si>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</si>
  <si>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</si>
  <si>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</si>
  <si>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</si>
  <si>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</si>
  <si>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</si>
  <si>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</si>
  <si>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</si>
  <si>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</si>
  <si>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</si>
  <si>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</si>
  <si>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</si>
  <si>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</si>
  <si>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</si>
  <si>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</si>
  <si>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</si>
  <si>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</si>
  <si>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</si>
  <si>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</si>
  <si>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</si>
  <si>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</si>
  <si>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</si>
  <si>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</si>
  <si>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</si>
  <si>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</si>
  <si>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</si>
  <si>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</si>
  <si>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</si>
  <si>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</si>
  <si>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</si>
  <si>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</si>
  <si>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</si>
  <si>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</si>
  <si>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</si>
  <si>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</si>
  <si>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</si>
  <si>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</si>
  <si>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</si>
  <si>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</si>
  <si>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</si>
  <si>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</si>
  <si>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</si>
  <si>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</si>
  <si>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</si>
  <si>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</si>
  <si>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</si>
  <si>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</si>
  <si>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</si>
  <si>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</si>
  <si>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</si>
  <si>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</si>
  <si>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</si>
  <si>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</si>
  <si>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</si>
  <si>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</si>
  <si>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</si>
  <si>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</si>
  <si>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</si>
  <si>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</si>
  <si>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</si>
  <si>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</si>
  <si>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</si>
  <si>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</si>
  <si>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</si>
  <si>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</si>
  <si>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</si>
  <si>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</si>
  <si>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</si>
  <si>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</si>
  <si>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</si>
  <si>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</si>
  <si>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</si>
  <si>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</si>
  <si>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</si>
  <si>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</si>
  <si>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</si>
  <si>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</si>
  <si>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</si>
  <si>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</si>
  <si>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</si>
  <si>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</si>
  <si>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</si>
  <si>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</si>
  <si>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</si>
  <si>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</si>
  <si>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</si>
  <si>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</si>
  <si>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</si>
  <si>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</si>
  <si>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</si>
  <si>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</si>
  <si>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</si>
  <si>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</si>
  <si>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</si>
  <si>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</si>
  <si>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</si>
  <si>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</si>
  <si>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</si>
  <si>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</si>
  <si>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</si>
  <si>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</si>
  <si>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</si>
  <si>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</si>
  <si>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</si>
  <si>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</si>
  <si>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</si>
  <si>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</si>
  <si>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</si>
  <si>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</si>
  <si>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</si>
  <si>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</si>
  <si>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</si>
  <si>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</si>
  <si>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</si>
  <si>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</si>
  <si>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</si>
  <si>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</si>
  <si>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</si>
  <si>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</si>
  <si>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</si>
  <si>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</si>
  <si>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</si>
  <si>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</si>
  <si>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</si>
  <si>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</si>
  <si>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</si>
  <si>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</si>
  <si>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</si>
  <si>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</si>
  <si>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</si>
  <si>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</si>
  <si>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</si>
  <si>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</si>
  <si>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</si>
  <si>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</si>
  <si>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</si>
  <si>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</si>
  <si>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</si>
  <si>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</si>
  <si>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</si>
  <si>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</si>
  <si>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</si>
  <si>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</si>
  <si>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</si>
  <si>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</si>
  <si>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</si>
  <si>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</si>
  <si>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</si>
  <si>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</si>
  <si>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</si>
  <si>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</si>
  <si>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</si>
  <si>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</si>
  <si>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</si>
  <si>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</si>
  <si>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</si>
  <si>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</si>
  <si>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</si>
  <si>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</si>
  <si>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</si>
  <si>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</si>
  <si>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</si>
  <si>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</si>
  <si>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</si>
  <si>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</si>
  <si>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</si>
  <si>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</si>
  <si>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</si>
  <si>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</si>
  <si>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</si>
  <si>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</si>
  <si>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</si>
  <si>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</si>
  <si>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</si>
  <si>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</si>
  <si>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</si>
  <si>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</si>
  <si>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</si>
  <si>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</si>
  <si>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</si>
  <si>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</si>
  <si>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</si>
  <si>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</si>
  <si>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</si>
  <si>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</si>
  <si>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</si>
  <si>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</si>
  <si>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</si>
  <si>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</si>
  <si>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</si>
  <si>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</si>
  <si>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</si>
  <si>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</si>
  <si>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</si>
  <si>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</si>
  <si>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</si>
  <si>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</si>
  <si>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</si>
  <si>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</si>
  <si>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</si>
  <si>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</si>
  <si>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</si>
  <si>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</si>
  <si>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</si>
  <si>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</si>
  <si>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</si>
  <si>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</si>
  <si>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</si>
  <si>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</si>
  <si>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</si>
  <si>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</si>
  <si>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</si>
  <si>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</si>
  <si>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</si>
  <si>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</si>
  <si>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</si>
  <si>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</si>
  <si>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</si>
  <si>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</si>
  <si>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</si>
  <si>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</si>
  <si>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</si>
  <si>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</si>
  <si>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</si>
  <si>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</si>
  <si>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</si>
  <si>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</si>
  <si>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</si>
  <si>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</si>
  <si>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</si>
  <si>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</si>
  <si>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</si>
  <si>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</si>
  <si>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</si>
  <si>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</si>
  <si>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</si>
  <si>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</si>
  <si>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</si>
  <si>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</si>
  <si>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</si>
  <si>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</si>
  <si>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</si>
  <si>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</si>
  <si>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</si>
  <si>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</si>
  <si>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</si>
  <si>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</si>
  <si>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</si>
  <si>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</si>
  <si>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</si>
  <si>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</si>
  <si>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</si>
  <si>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</si>
  <si>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</si>
  <si>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</si>
  <si>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</si>
  <si>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</si>
  <si>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</si>
  <si>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</si>
  <si>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</si>
  <si>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</si>
  <si>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</si>
  <si>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</si>
  <si>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</si>
  <si>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</si>
  <si>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</si>
  <si>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</si>
  <si>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</si>
  <si>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</si>
  <si>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</si>
  <si>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</si>
  <si>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</si>
  <si>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</si>
  <si>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</si>
  <si>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</si>
  <si>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</si>
  <si>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</si>
  <si>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</si>
  <si>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</si>
  <si>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</si>
  <si>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</si>
  <si>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</si>
  <si>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</si>
  <si>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</si>
  <si>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</si>
  <si>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</si>
  <si>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</si>
  <si>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</si>
  <si>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</si>
  <si>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</si>
  <si>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</si>
  <si>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</si>
  <si>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</si>
  <si>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</si>
  <si>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</si>
  <si>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</si>
  <si>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</si>
  <si>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</si>
  <si>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</si>
  <si>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</si>
  <si>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</si>
  <si>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</si>
  <si>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</si>
  <si>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</si>
  <si>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</si>
  <si>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</si>
  <si>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</si>
  <si>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</si>
  <si>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</si>
  <si>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</si>
  <si>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</si>
  <si>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</si>
  <si>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</si>
  <si>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</si>
  <si>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</si>
  <si>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</si>
  <si>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</si>
  <si>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</si>
  <si>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</si>
  <si>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</si>
  <si>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</si>
  <si>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</si>
  <si>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</si>
  <si>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</si>
  <si>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</si>
  <si>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</si>
  <si>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</si>
  <si>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</si>
  <si>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</si>
  <si>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</si>
  <si>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</si>
  <si>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</si>
  <si>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</si>
  <si>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</si>
  <si>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</si>
  <si>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</si>
  <si>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</si>
  <si>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</si>
  <si>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</si>
  <si>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</si>
  <si>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</si>
  <si>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</si>
  <si>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</si>
  <si>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</si>
  <si>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</si>
  <si>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</si>
  <si>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</si>
  <si>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</si>
  <si>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</si>
  <si>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</si>
  <si>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</si>
  <si>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</si>
  <si>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</si>
  <si>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</si>
  <si>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</si>
  <si>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</si>
  <si>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</si>
  <si>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</si>
  <si>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</si>
  <si>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</si>
  <si>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</si>
  <si>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</si>
  <si>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</si>
  <si>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</si>
  <si>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</si>
  <si>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</si>
  <si>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</si>
  <si>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</si>
  <si>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</si>
  <si>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</si>
  <si>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</si>
  <si>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</si>
  <si>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</si>
  <si>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</si>
  <si>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</si>
  <si>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</si>
  <si>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</si>
  <si>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</si>
  <si>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</si>
  <si>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</si>
  <si>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</si>
  <si>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</si>
  <si>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</si>
  <si>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</si>
  <si>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</si>
  <si>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</si>
  <si>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</si>
  <si>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</si>
  <si>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</si>
  <si>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</si>
  <si>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</si>
  <si>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</si>
  <si>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</si>
  <si>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</si>
  <si>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</si>
  <si>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</si>
  <si>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</si>
  <si>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</si>
  <si>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</si>
  <si>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</si>
  <si>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</si>
  <si>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</si>
  <si>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</si>
  <si>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</si>
  <si>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</si>
  <si>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</si>
  <si>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</si>
  <si>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</si>
  <si>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</si>
  <si>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</si>
  <si>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</si>
  <si>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</si>
  <si>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</si>
  <si>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</si>
  <si>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</si>
  <si>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</si>
  <si>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</si>
  <si>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</si>
  <si>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</si>
  <si>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</si>
  <si>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</si>
  <si>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</si>
  <si>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</si>
  <si>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</si>
  <si>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</si>
  <si>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</si>
  <si>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</si>
  <si>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</si>
  <si>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</si>
  <si>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</si>
  <si>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</si>
  <si>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</si>
  <si>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</si>
  <si>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</si>
  <si>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</si>
  <si>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</si>
  <si>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</si>
  <si>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</si>
  <si>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</si>
  <si>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</si>
  <si>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</si>
  <si>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</si>
  <si>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</si>
  <si>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</si>
  <si>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</si>
  <si>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</si>
  <si>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</si>
  <si>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</si>
  <si>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</si>
  <si>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</si>
  <si>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</si>
  <si>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</si>
  <si>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</si>
  <si>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</si>
  <si>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</si>
  <si>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</si>
  <si>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</si>
  <si>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</si>
  <si>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</si>
  <si>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</si>
  <si>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</si>
  <si>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</si>
  <si>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</si>
  <si>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</si>
  <si>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</si>
  <si>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</si>
  <si>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</si>
  <si>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</si>
  <si>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</si>
  <si>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</si>
  <si>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</si>
  <si>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</si>
  <si>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</si>
  <si>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</si>
  <si>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</si>
  <si>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</si>
  <si>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</si>
  <si>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</si>
  <si>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</si>
  <si>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</si>
  <si>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</si>
  <si>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</si>
  <si>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</si>
  <si>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</si>
  <si>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</si>
  <si>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</si>
  <si>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</si>
  <si>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</si>
  <si>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</si>
  <si>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</si>
  <si>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</si>
  <si>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</si>
  <si>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</si>
  <si>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</si>
  <si>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</si>
  <si>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</si>
  <si>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</si>
  <si>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</si>
  <si>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</si>
  <si>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</si>
  <si>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</si>
  <si>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</si>
  <si>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</si>
  <si>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</si>
  <si>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</si>
  <si>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</si>
  <si>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</si>
  <si>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</si>
  <si>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</si>
  <si>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</si>
  <si>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</si>
  <si>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</si>
  <si>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</si>
  <si>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</si>
  <si>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</si>
  <si>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</si>
  <si>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</si>
  <si>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</si>
  <si>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</si>
  <si>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</si>
  <si>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</si>
  <si>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</si>
  <si>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</si>
  <si>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</si>
  <si>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</si>
  <si>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</si>
  <si>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</si>
  <si>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</si>
  <si>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</si>
  <si>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</si>
  <si>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</si>
  <si>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</si>
  <si>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</si>
  <si>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</si>
  <si>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</si>
  <si>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</si>
  <si>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</si>
  <si>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</si>
  <si>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</si>
  <si>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</si>
  <si>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</si>
  <si>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</si>
  <si>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</si>
  <si>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</si>
  <si>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</si>
  <si>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</si>
  <si>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</si>
  <si>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</si>
  <si>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</si>
  <si>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</si>
  <si>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</si>
  <si>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</si>
  <si>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</si>
  <si>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</si>
  <si>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</si>
  <si>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</si>
  <si>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</si>
  <si>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</si>
  <si>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</si>
  <si>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</si>
  <si>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</si>
  <si>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</si>
  <si>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</si>
  <si>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</si>
  <si>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</si>
  <si>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</si>
  <si>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</si>
  <si>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</si>
  <si>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</si>
  <si>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</si>
  <si>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</si>
  <si>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</si>
  <si>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</si>
  <si>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</si>
  <si>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</si>
  <si>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</si>
  <si>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</si>
  <si>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</si>
  <si>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</si>
  <si>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</si>
  <si>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</si>
  <si>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</si>
  <si>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</si>
  <si>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</si>
  <si>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</si>
  <si>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</si>
  <si>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</si>
  <si>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</si>
  <si>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</si>
  <si>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</si>
  <si>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</si>
  <si>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</si>
  <si>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</si>
  <si>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</si>
  <si>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</si>
  <si>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</si>
  <si>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</si>
  <si>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</si>
  <si>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</si>
  <si>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</si>
  <si>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</si>
  <si>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</si>
  <si>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</si>
  <si>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</si>
  <si>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</si>
  <si>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</si>
  <si>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</si>
  <si>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</si>
  <si>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</si>
  <si>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</si>
  <si>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</si>
  <si>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</si>
  <si>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</si>
  <si>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</si>
  <si>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</si>
  <si>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</si>
  <si>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</si>
  <si>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</si>
  <si>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</si>
  <si>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</si>
  <si>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</si>
  <si>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</si>
  <si>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</si>
  <si>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</si>
  <si>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</si>
  <si>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</si>
  <si>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</si>
  <si>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</si>
  <si>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</si>
  <si>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</si>
  <si>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</si>
  <si>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</si>
  <si>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</si>
  <si>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</si>
  <si>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</si>
  <si>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</si>
  <si>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</si>
  <si>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</si>
  <si>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</si>
  <si>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</si>
  <si>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</si>
  <si>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</si>
  <si>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</si>
  <si>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</si>
  <si>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</si>
  <si>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</si>
  <si>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</si>
  <si>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</si>
  <si>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</si>
  <si>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</si>
  <si>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</si>
  <si>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</si>
  <si>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</si>
  <si>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</si>
  <si>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</si>
  <si>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</si>
  <si>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</si>
  <si>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</si>
  <si>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</si>
  <si>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</si>
  <si>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</si>
  <si>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</si>
  <si>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</si>
  <si>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</si>
  <si>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</si>
  <si>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</si>
  <si>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</si>
  <si>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</si>
  <si>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</si>
  <si>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</si>
  <si>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</si>
  <si>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</si>
  <si>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</si>
  <si>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</si>
  <si>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</si>
  <si>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</si>
  <si>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</si>
  <si>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</si>
  <si>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</si>
  <si>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</si>
  <si>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</si>
  <si>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</si>
  <si>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</si>
  <si>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</si>
  <si>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</si>
  <si>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</si>
  <si>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</si>
  <si>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</si>
  <si>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</si>
  <si>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</si>
  <si>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</si>
  <si>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</si>
  <si>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</si>
  <si>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</si>
  <si>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</si>
  <si>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</si>
  <si>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</si>
  <si>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</si>
  <si>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</si>
  <si>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</si>
  <si>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</si>
  <si>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</si>
  <si>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</si>
  <si>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</si>
  <si>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</si>
  <si>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</si>
  <si>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</si>
  <si>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</si>
  <si>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</si>
  <si>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</si>
  <si>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</si>
  <si>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</si>
  <si>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</si>
  <si>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</si>
  <si>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</si>
  <si>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</si>
  <si>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</si>
  <si>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</si>
  <si>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</si>
  <si>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</si>
  <si>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</si>
  <si>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</si>
  <si>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</si>
  <si>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</si>
  <si>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</si>
  <si>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</si>
  <si>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</si>
  <si>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</si>
  <si>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</si>
  <si>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</si>
  <si>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</si>
  <si>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</si>
  <si>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</si>
  <si>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</si>
  <si>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</si>
  <si>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</si>
  <si>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</si>
  <si>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</si>
  <si>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</si>
  <si>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</si>
  <si>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</si>
  <si>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</si>
  <si>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</si>
  <si>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</si>
  <si>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</si>
  <si>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</si>
  <si>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</si>
  <si>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</si>
  <si>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</si>
  <si>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</si>
  <si>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</si>
  <si>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</si>
  <si>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</si>
  <si>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</si>
  <si>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</si>
  <si>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</si>
  <si>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</si>
  <si>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</si>
  <si>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</si>
  <si>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</si>
  <si>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</si>
  <si>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</si>
  <si>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</si>
  <si>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</si>
  <si>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</si>
  <si>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</si>
  <si>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</si>
  <si>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</si>
  <si>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</si>
  <si>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</si>
  <si>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</si>
  <si>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</si>
  <si>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</si>
  <si>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</si>
  <si>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</si>
  <si>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</si>
  <si>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</si>
  <si>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</si>
  <si>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</si>
  <si>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</si>
  <si>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</si>
  <si>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</si>
  <si>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</si>
  <si>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</si>
  <si>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</si>
  <si>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</si>
  <si>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</si>
  <si>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</si>
  <si>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</si>
  <si>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</si>
  <si>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</si>
  <si>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</si>
  <si>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</si>
  <si>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</si>
  <si>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</si>
  <si>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</si>
  <si>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</si>
  <si>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</si>
  <si>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</si>
  <si>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</si>
  <si>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</si>
  <si>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</si>
  <si>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</si>
  <si>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</si>
  <si>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</si>
  <si>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</si>
  <si>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</si>
  <si>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</si>
  <si>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</si>
  <si>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</si>
  <si>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</si>
  <si>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</si>
  <si>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</si>
  <si>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</si>
  <si>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</si>
  <si>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</si>
  <si>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</si>
  <si>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</si>
  <si>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</si>
  <si>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</si>
  <si>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</si>
  <si>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</si>
  <si>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</si>
  <si>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</si>
  <si>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</si>
  <si>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</si>
  <si>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</si>
  <si>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</si>
  <si>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</si>
  <si>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</si>
  <si>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</si>
  <si>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</si>
  <si>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</si>
  <si>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</si>
  <si>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</si>
  <si>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</si>
  <si>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</si>
  <si>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</si>
  <si>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</si>
  <si>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</si>
  <si>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</si>
  <si>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</si>
  <si>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</si>
  <si>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</si>
  <si>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</si>
  <si>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</si>
  <si>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</si>
  <si>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</si>
  <si>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</si>
  <si>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</si>
  <si>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</si>
  <si>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</si>
  <si>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</si>
  <si>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</si>
  <si>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</si>
  <si>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</si>
  <si>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</si>
  <si>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</si>
  <si>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</si>
  <si>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</si>
  <si>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</si>
  <si>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</si>
  <si>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</si>
  <si>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</si>
  <si>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</si>
  <si>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</si>
  <si>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</si>
  <si>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</si>
  <si>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</si>
  <si>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</si>
  <si>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</si>
  <si>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</si>
  <si>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</si>
  <si>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</si>
  <si>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</si>
  <si>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</si>
  <si>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</si>
  <si>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</si>
  <si>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</si>
  <si>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</si>
  <si>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</si>
  <si>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</si>
  <si>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</si>
  <si>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</si>
  <si>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</si>
  <si>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</si>
  <si>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</si>
  <si>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</si>
  <si>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</si>
  <si>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</si>
  <si>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</si>
  <si>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</si>
  <si>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</si>
  <si>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</si>
  <si>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</si>
  <si>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</si>
  <si>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</si>
  <si>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</si>
  <si>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</si>
  <si>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</si>
  <si>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</si>
  <si>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</si>
  <si>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</si>
  <si>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</si>
  <si>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</si>
  <si>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</si>
  <si>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</si>
  <si>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</si>
  <si>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</si>
  <si>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</si>
  <si>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</si>
  <si>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</si>
  <si>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</si>
  <si>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</si>
  <si>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</si>
  <si>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</si>
  <si>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</si>
  <si>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</si>
  <si>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</si>
  <si>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</si>
  <si>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</si>
  <si>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</si>
  <si>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</si>
  <si>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</si>
  <si>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</si>
  <si>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</si>
  <si>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</si>
  <si>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</si>
  <si>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</si>
  <si>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</si>
  <si>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</si>
  <si>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</si>
  <si>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</si>
  <si>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</si>
  <si>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</si>
  <si>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</si>
  <si>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</si>
  <si>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</si>
  <si>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</si>
  <si>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</si>
  <si>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</si>
  <si>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</si>
  <si>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</si>
  <si>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</si>
  <si>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</si>
  <si>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</si>
  <si>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</si>
  <si>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</si>
  <si>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</si>
  <si>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</si>
  <si>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</si>
  <si>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</si>
  <si>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</si>
  <si>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</si>
  <si>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</si>
  <si>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</si>
  <si>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</si>
  <si>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</si>
  <si>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</si>
  <si>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</si>
  <si>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</si>
  <si>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</si>
  <si>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</si>
  <si>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</si>
  <si>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</si>
  <si>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</si>
  <si>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</si>
  <si>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</si>
  <si>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</si>
  <si>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</si>
  <si>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</si>
  <si>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</si>
  <si>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</si>
  <si>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</si>
  <si>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</si>
  <si>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</si>
  <si>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</si>
  <si>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</si>
  <si>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</si>
  <si>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</si>
  <si>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</si>
  <si>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</si>
  <si>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</si>
  <si>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</si>
  <si>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</si>
  <si>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</si>
  <si>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</si>
  <si>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</si>
  <si>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</si>
  <si>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</si>
  <si>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</si>
  <si>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</si>
  <si>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</si>
  <si>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</si>
  <si>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</si>
  <si>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</si>
  <si>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</si>
  <si>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</si>
  <si>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</si>
  <si>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</si>
  <si>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</si>
  <si>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</si>
  <si>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</si>
  <si>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</si>
  <si>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</si>
  <si>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</si>
  <si>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</si>
  <si>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</si>
  <si>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</si>
  <si>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</si>
  <si>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</si>
  <si>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</si>
  <si>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</si>
  <si>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</si>
  <si>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</si>
  <si>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</si>
  <si>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</si>
  <si>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</si>
  <si>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</si>
  <si>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</si>
  <si>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</si>
  <si>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</si>
  <si>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</si>
  <si>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</si>
  <si>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</si>
  <si>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</si>
  <si>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</si>
  <si>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</si>
  <si>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</si>
  <si>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</si>
  <si>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</si>
  <si>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</si>
  <si>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</si>
  <si>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</si>
  <si>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</si>
  <si>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</si>
  <si>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</si>
  <si>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</si>
  <si>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</si>
  <si>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</si>
  <si>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</si>
  <si>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</si>
  <si>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</si>
  <si>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</si>
  <si>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</si>
  <si>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</si>
  <si>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</si>
  <si>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</si>
  <si>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</si>
  <si>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</si>
  <si>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</si>
  <si>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</si>
  <si>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</si>
  <si>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</si>
  <si>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</si>
  <si>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</si>
  <si>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</si>
  <si>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</si>
  <si>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</si>
  <si>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</si>
  <si>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</si>
  <si>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</si>
  <si>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</si>
  <si>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</si>
  <si>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</si>
  <si>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</si>
  <si>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</si>
  <si>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</si>
  <si>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</si>
  <si>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</si>
  <si>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</si>
  <si>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</si>
  <si>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</si>
  <si>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</si>
  <si>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</si>
  <si>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</si>
  <si>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</si>
  <si>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</si>
  <si>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</si>
  <si>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</si>
  <si>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</si>
  <si>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</si>
  <si>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</si>
  <si>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</si>
  <si>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</si>
  <si>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</si>
  <si>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</si>
  <si>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</si>
  <si>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</si>
  <si>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</si>
  <si>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</si>
  <si>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</si>
  <si>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</si>
  <si>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</si>
  <si>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</si>
  <si>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</si>
  <si>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</si>
  <si>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</si>
  <si>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</si>
  <si>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</si>
  <si>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</si>
  <si>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</si>
  <si>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</si>
  <si>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</si>
  <si>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</si>
  <si>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</si>
  <si>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</si>
  <si>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</si>
  <si>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</si>
  <si>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</si>
  <si>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</si>
  <si>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</si>
  <si>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</si>
  <si>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</si>
  <si>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</si>
  <si>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</si>
  <si>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</si>
  <si>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</si>
  <si>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</si>
  <si>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</si>
  <si>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</si>
  <si>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</si>
  <si>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</si>
  <si>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</si>
  <si>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</si>
  <si>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</si>
  <si>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</si>
  <si>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</si>
  <si>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</si>
  <si>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</si>
  <si>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</si>
  <si>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</si>
  <si>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</si>
  <si>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</si>
  <si>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</si>
  <si>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</si>
  <si>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</si>
  <si>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</si>
  <si>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</si>
  <si>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</si>
  <si>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</si>
  <si>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</si>
  <si>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</si>
  <si>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</si>
  <si>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</si>
  <si>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</si>
  <si>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</si>
  <si>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</si>
  <si>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</si>
  <si>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</si>
  <si>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</si>
  <si>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</si>
  <si>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</si>
  <si>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</si>
  <si>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</si>
  <si>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</si>
  <si>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</si>
  <si>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</si>
  <si>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</si>
  <si>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</si>
  <si>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</si>
  <si>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</si>
  <si>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</si>
  <si>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</si>
  <si>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</si>
  <si>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</si>
  <si>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</si>
  <si>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</si>
  <si>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</si>
  <si>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</si>
  <si>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</si>
  <si>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</si>
  <si>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</si>
  <si>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</si>
  <si>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</si>
  <si>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</si>
  <si>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</si>
  <si>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</si>
  <si>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</si>
  <si>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</si>
  <si>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</si>
  <si>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</si>
  <si>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</si>
  <si>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</si>
  <si>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</si>
  <si>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</si>
  <si>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</si>
  <si>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</si>
  <si>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</si>
  <si>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</si>
  <si>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</si>
  <si>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</si>
  <si>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</si>
  <si>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</si>
  <si>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</si>
  <si>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</si>
  <si>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</si>
  <si>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</si>
  <si>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</si>
  <si>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</si>
  <si>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</si>
  <si>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</si>
  <si>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</si>
  <si>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</si>
  <si>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</si>
  <si>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</si>
  <si>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</si>
  <si>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</si>
  <si>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</si>
  <si>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</si>
  <si>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</si>
  <si>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</si>
  <si>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</si>
  <si>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</si>
  <si>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</si>
  <si>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</si>
  <si>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</si>
  <si>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</si>
  <si>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</si>
  <si>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</si>
  <si>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</si>
  <si>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</si>
  <si>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</si>
  <si>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</si>
  <si>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</si>
  <si>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</si>
  <si>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</si>
  <si>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</si>
  <si>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</si>
  <si>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</si>
  <si>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</si>
  <si>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</si>
  <si>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</si>
  <si>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</si>
  <si>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</si>
  <si>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</si>
  <si>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</si>
  <si>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</si>
  <si>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</si>
  <si>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</si>
  <si>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</si>
  <si>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</si>
  <si>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</si>
  <si>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</si>
  <si>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</si>
  <si>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</si>
  <si>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</si>
  <si>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</si>
  <si>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</si>
  <si>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</si>
  <si>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</si>
  <si>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</si>
  <si>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</si>
  <si>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</si>
  <si>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</si>
  <si>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</si>
  <si>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</si>
  <si>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</si>
  <si>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</si>
  <si>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</si>
  <si>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</si>
  <si>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</si>
  <si>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</si>
  <si>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</si>
  <si>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</si>
  <si>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</si>
  <si>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</si>
  <si>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</si>
  <si>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</si>
  <si>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</si>
  <si>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</si>
  <si>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</si>
  <si>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</si>
  <si>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</si>
  <si>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</si>
  <si>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</si>
  <si>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</si>
  <si>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</si>
  <si>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</si>
  <si>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</si>
  <si>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</si>
  <si>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</si>
  <si>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</si>
  <si>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</si>
  <si>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</si>
  <si>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</si>
  <si>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</si>
  <si>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</si>
  <si>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</si>
  <si>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</si>
  <si>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</si>
  <si>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</si>
  <si>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</si>
  <si>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</si>
  <si>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</si>
  <si>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</si>
  <si>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</si>
  <si>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</si>
  <si>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</si>
  <si>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</si>
  <si>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</si>
  <si>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</si>
  <si>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</si>
  <si>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</si>
  <si>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</si>
  <si>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</si>
  <si>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</si>
  <si>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</si>
  <si>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</si>
  <si>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</si>
  <si>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</si>
  <si>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</si>
  <si>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</si>
  <si>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</si>
  <si>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</si>
  <si>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</si>
  <si>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</si>
  <si>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</si>
  <si>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</si>
  <si>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</si>
  <si>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</si>
  <si>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</si>
  <si>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</si>
  <si>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</si>
  <si>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</si>
  <si>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</si>
  <si>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</si>
  <si>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</si>
  <si>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</si>
  <si>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</si>
  <si>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</si>
  <si>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</si>
  <si>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</si>
  <si>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</si>
  <si>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</si>
  <si>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</si>
  <si>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</si>
  <si>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</si>
  <si>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</si>
  <si>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</si>
  <si>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</si>
  <si>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</si>
  <si>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</si>
  <si>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</si>
  <si>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</si>
  <si>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</si>
  <si>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</si>
  <si>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</si>
  <si>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</si>
  <si>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</si>
  <si>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</si>
  <si>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</si>
  <si>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</si>
  <si>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</si>
  <si>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</si>
  <si>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</si>
  <si>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</si>
  <si>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</si>
  <si>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</si>
  <si>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</si>
  <si>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</si>
  <si>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</si>
  <si>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</si>
  <si>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</si>
  <si>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</si>
  <si>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</si>
  <si>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</si>
  <si>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</si>
  <si>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</si>
  <si>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</si>
  <si>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</si>
  <si>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</si>
  <si>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</si>
  <si>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</si>
  <si>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</si>
  <si>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</si>
  <si>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</si>
  <si>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</si>
  <si>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</si>
  <si>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</si>
  <si>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</si>
  <si>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</si>
  <si>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</si>
  <si>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</si>
  <si>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</si>
  <si>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</si>
  <si>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</si>
  <si>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</si>
  <si>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</si>
  <si>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</si>
  <si>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</si>
  <si>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</si>
  <si>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</si>
  <si>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</si>
  <si>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</si>
  <si>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</si>
  <si>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</si>
  <si>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</si>
  <si>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</si>
  <si>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</si>
  <si>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</si>
  <si>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</si>
  <si>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</si>
  <si>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</si>
  <si>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</si>
  <si>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</si>
  <si>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</si>
  <si>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</si>
  <si>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</si>
  <si>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</si>
  <si>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</si>
  <si>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</si>
  <si>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</si>
  <si>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</si>
  <si>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</si>
  <si>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</si>
  <si>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</si>
  <si>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</si>
  <si>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</si>
  <si>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</si>
  <si>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</si>
  <si>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</si>
  <si>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</si>
  <si>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</si>
  <si>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</si>
  <si>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</si>
  <si>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</si>
  <si>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</si>
  <si>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</si>
  <si>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</si>
  <si>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</si>
  <si>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</si>
  <si>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</si>
  <si>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</si>
  <si>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</si>
  <si>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</si>
  <si>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</si>
  <si>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</si>
  <si>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</si>
  <si>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</si>
  <si>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</si>
  <si>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</si>
  <si>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</si>
  <si>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</si>
  <si>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</si>
  <si>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</si>
  <si>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</si>
  <si>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</si>
  <si>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</si>
  <si>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</si>
  <si>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</si>
  <si>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</si>
  <si>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</si>
  <si>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</si>
  <si>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</si>
  <si>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</si>
  <si>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</si>
  <si>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</si>
  <si>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</si>
  <si>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</si>
  <si>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</si>
  <si>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</si>
  <si>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</si>
  <si>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</si>
  <si>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</si>
  <si>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</si>
  <si>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</si>
  <si>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</si>
  <si>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</si>
  <si>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</si>
  <si>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</si>
  <si>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</si>
  <si>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</si>
  <si>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</si>
  <si>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</si>
  <si>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</si>
  <si>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</si>
  <si>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</si>
  <si>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</si>
  <si>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</si>
  <si>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</si>
  <si>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</si>
  <si>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</si>
  <si>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</si>
  <si>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</si>
  <si>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</si>
  <si>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</si>
  <si>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</si>
  <si>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</si>
  <si>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</si>
  <si>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</si>
  <si>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</si>
  <si>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</si>
  <si>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</si>
  <si>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</si>
  <si>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</si>
  <si>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</si>
  <si>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</si>
  <si>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</si>
  <si>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</si>
  <si>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</si>
  <si>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</si>
  <si>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</si>
  <si>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</si>
  <si>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</si>
  <si>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</si>
  <si>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</si>
  <si>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</si>
  <si>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</si>
  <si>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</si>
  <si>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</si>
  <si>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</si>
  <si>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</si>
  <si>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</si>
  <si>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</si>
  <si>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</si>
  <si>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</si>
  <si>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</si>
  <si>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</si>
  <si>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</si>
  <si>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</si>
  <si>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</si>
  <si>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</si>
  <si>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</si>
  <si>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</si>
  <si>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</si>
  <si>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</si>
  <si>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</si>
  <si>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</si>
  <si>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</si>
  <si>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</si>
  <si>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</si>
  <si>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</si>
  <si>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</si>
  <si>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</si>
  <si>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</si>
  <si>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</si>
  <si>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</si>
  <si>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</si>
  <si>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</si>
  <si>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</si>
  <si>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</si>
  <si>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</si>
  <si>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</si>
  <si>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</si>
  <si>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</si>
  <si>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</si>
  <si>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</si>
  <si>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</si>
  <si>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</si>
  <si>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</si>
  <si>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</si>
  <si>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</si>
  <si>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</si>
  <si>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</si>
  <si>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</si>
  <si>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</si>
  <si>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</si>
  <si>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</si>
  <si>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</si>
  <si>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</si>
  <si>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</si>
  <si>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</si>
  <si>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</si>
  <si>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</si>
  <si>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</si>
  <si>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</si>
  <si>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</si>
  <si>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</si>
  <si>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</si>
  <si>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</si>
  <si>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</si>
  <si>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</si>
  <si>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</si>
  <si>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</si>
  <si>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</si>
  <si>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</si>
  <si>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</si>
  <si>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</si>
  <si>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</si>
  <si>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</si>
  <si>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</si>
  <si>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</si>
  <si>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</si>
  <si>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</si>
  <si>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</si>
  <si>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</si>
  <si>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</si>
  <si>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</si>
  <si>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</si>
  <si>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</si>
  <si>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</si>
  <si>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</si>
  <si>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</si>
  <si>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</si>
  <si>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</si>
  <si>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</si>
  <si>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</si>
  <si>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</si>
  <si>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</si>
  <si>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</si>
  <si>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</si>
  <si>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</si>
  <si>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</si>
  <si>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</si>
  <si>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</si>
  <si>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</si>
  <si>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</si>
  <si>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</si>
  <si>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</si>
  <si>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</si>
  <si>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</si>
  <si>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</si>
  <si>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</si>
  <si>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</si>
  <si>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</si>
  <si>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</si>
  <si>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</si>
  <si>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</si>
  <si>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</si>
  <si>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</si>
  <si>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</si>
  <si>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</si>
  <si>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</si>
  <si>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</si>
  <si>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</si>
  <si>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</si>
  <si>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</si>
  <si>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</si>
  <si>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</si>
  <si>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</si>
  <si>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</si>
  <si>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</si>
  <si>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</si>
  <si>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</si>
  <si>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</si>
  <si>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</si>
  <si>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</si>
  <si>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</si>
  <si>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</si>
  <si>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</si>
  <si>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</si>
  <si>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</si>
  <si>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</si>
  <si>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</si>
  <si>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</si>
  <si>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</si>
  <si>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</si>
  <si>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</si>
  <si>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</si>
  <si>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</si>
  <si>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</si>
  <si>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</si>
  <si>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</si>
  <si>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</si>
  <si>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</si>
  <si>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</si>
  <si>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</si>
  <si>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</si>
  <si>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</si>
  <si>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</si>
  <si>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</si>
  <si>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</si>
  <si>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</si>
  <si>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</si>
  <si>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</si>
  <si>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</si>
  <si>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</si>
  <si>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</si>
  <si>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</si>
  <si>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</si>
  <si>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</si>
  <si>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</si>
  <si>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</si>
  <si>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</si>
  <si>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</si>
  <si>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</si>
  <si>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</si>
  <si>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</si>
  <si>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</si>
  <si>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</si>
  <si>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</si>
  <si>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</si>
  <si>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</si>
  <si>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</si>
  <si>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</si>
  <si>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</si>
  <si>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</si>
  <si>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</si>
  <si>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</si>
  <si>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</si>
  <si>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</si>
  <si>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</si>
  <si>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</si>
  <si>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</si>
  <si>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</si>
  <si>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</si>
  <si>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</si>
  <si>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</si>
  <si>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</si>
  <si>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</si>
  <si>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</si>
  <si>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</si>
  <si>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</si>
  <si>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</si>
  <si>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</si>
  <si>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</si>
  <si>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</si>
  <si>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</si>
  <si>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</si>
  <si>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</si>
  <si>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</si>
  <si>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</si>
  <si>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</si>
  <si>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</si>
  <si>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</si>
  <si>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</si>
  <si>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</si>
  <si>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</si>
  <si>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</si>
  <si>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</si>
  <si>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</si>
  <si>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</si>
  <si>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</si>
  <si>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</si>
  <si>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</si>
  <si>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</si>
  <si>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</si>
  <si>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</si>
  <si>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</si>
  <si>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</si>
  <si>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</si>
  <si>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</si>
  <si>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</si>
  <si>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</si>
  <si>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</si>
  <si>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</si>
  <si>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</si>
  <si>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</si>
  <si>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</si>
  <si>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</si>
  <si>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</si>
  <si>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</si>
  <si>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</si>
  <si>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</si>
  <si>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</si>
  <si>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</si>
  <si>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</si>
  <si>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</si>
  <si>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</si>
  <si>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</si>
  <si>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</si>
  <si>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</si>
  <si>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</si>
  <si>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</si>
  <si>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</si>
  <si>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</si>
  <si>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</si>
  <si>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</si>
  <si>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</si>
  <si>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</si>
  <si>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</si>
  <si>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</si>
  <si>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</si>
  <si>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</si>
  <si>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</si>
  <si>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</si>
  <si>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</si>
  <si>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</si>
  <si>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</si>
  <si>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</si>
  <si>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</si>
  <si>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</si>
  <si>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</si>
  <si>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</si>
  <si>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</si>
  <si>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</si>
  <si>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</si>
  <si>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</si>
  <si>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</si>
  <si>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</si>
  <si>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</si>
  <si>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</si>
  <si>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</si>
  <si>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</si>
  <si>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</si>
  <si>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</si>
  <si>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</si>
  <si>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</si>
  <si>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</si>
  <si>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</si>
  <si>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</si>
  <si>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</si>
  <si>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</si>
  <si>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</si>
  <si>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</si>
  <si>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</si>
  <si>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</si>
  <si>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</si>
  <si>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</si>
  <si>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</si>
  <si>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</si>
  <si>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</si>
  <si>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</si>
  <si>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</si>
  <si>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</si>
  <si>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</si>
  <si>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</si>
  <si>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</si>
  <si>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</si>
  <si>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</si>
  <si>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</si>
  <si>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</si>
  <si>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</si>
  <si>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</si>
  <si>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</si>
  <si>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</si>
  <si>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</si>
  <si>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</si>
  <si>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</si>
  <si>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</si>
  <si>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</si>
  <si>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</si>
  <si>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</si>
  <si>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</si>
  <si>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</si>
  <si>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</si>
  <si>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</si>
  <si>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</si>
  <si>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</si>
  <si>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</si>
  <si>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</si>
  <si>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</si>
  <si>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</si>
  <si>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</si>
  <si>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</si>
  <si>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</si>
  <si>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</si>
  <si>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</si>
  <si>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</si>
  <si>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</si>
  <si>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</si>
  <si>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</si>
  <si>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</si>
  <si>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</si>
  <si>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</si>
  <si>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</si>
  <si>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</si>
  <si>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</si>
  <si>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</si>
  <si>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</si>
  <si>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</si>
  <si>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</si>
  <si>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</si>
  <si>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</si>
  <si>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</si>
  <si>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</si>
  <si>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</si>
  <si>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</si>
  <si>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</si>
  <si>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</si>
  <si>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</si>
  <si>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</si>
  <si>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</si>
  <si>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</si>
  <si>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</si>
  <si>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</si>
  <si>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</si>
  <si>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</si>
  <si>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</si>
  <si>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</si>
  <si>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</si>
  <si>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</si>
  <si>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</si>
  <si>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</si>
  <si>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</si>
  <si>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</si>
  <si>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</si>
  <si>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</si>
  <si>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</si>
  <si>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</si>
  <si>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</si>
  <si>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</si>
  <si>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</si>
  <si>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</si>
  <si>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</si>
  <si>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</si>
  <si>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</si>
  <si>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</si>
  <si>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</si>
  <si>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</si>
  <si>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</si>
  <si>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</si>
  <si>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</si>
  <si>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</si>
  <si>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</si>
  <si>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</si>
  <si>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</si>
  <si>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</si>
  <si>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</si>
  <si>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</si>
  <si>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</si>
  <si>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</si>
  <si>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</si>
  <si>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</si>
  <si>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</si>
  <si>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</si>
  <si>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</si>
  <si>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</si>
  <si>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</si>
  <si>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</si>
  <si>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</si>
  <si>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</si>
  <si>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</si>
  <si>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</si>
  <si>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</si>
  <si>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</si>
  <si>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</si>
  <si>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</si>
  <si>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</si>
  <si>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</si>
  <si>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</si>
  <si>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</si>
  <si>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</si>
  <si>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</si>
  <si>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</si>
  <si>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</si>
  <si>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</si>
  <si>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</si>
  <si>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</si>
  <si>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</si>
  <si>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</si>
  <si>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</si>
  <si>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</si>
  <si>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</si>
  <si>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</si>
  <si>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</si>
  <si>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</si>
  <si>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</si>
  <si>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</si>
  <si>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</si>
  <si>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</si>
  <si>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</si>
  <si>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</si>
  <si>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</si>
  <si>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</si>
  <si>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</si>
  <si>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</si>
  <si>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</si>
  <si>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</si>
  <si>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</si>
  <si>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</si>
  <si>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</si>
  <si>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</si>
  <si>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</si>
  <si>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</si>
  <si>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</si>
  <si>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</si>
  <si>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</si>
  <si>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</si>
  <si>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</si>
  <si>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</si>
  <si>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</si>
  <si>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</si>
  <si>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</si>
  <si>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</si>
  <si>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</si>
  <si>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</si>
  <si>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</si>
  <si>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</si>
  <si>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</si>
  <si>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</si>
  <si>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</si>
  <si>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</si>
  <si>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</si>
  <si>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</si>
  <si>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</si>
  <si>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</si>
  <si>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</si>
  <si>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</si>
  <si>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</si>
  <si>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</si>
  <si>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</si>
  <si>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</si>
  <si>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</si>
  <si>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</si>
  <si>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</si>
  <si>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</si>
  <si>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</si>
  <si>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</si>
  <si>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</si>
  <si>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</si>
  <si>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</si>
  <si>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</si>
  <si>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</si>
  <si>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</si>
  <si>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</si>
  <si>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</si>
  <si>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</si>
  <si>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</si>
  <si>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</si>
  <si>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</si>
  <si>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</si>
  <si>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</si>
  <si>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</si>
  <si>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</si>
  <si>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</si>
  <si>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</si>
  <si>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</si>
  <si>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</si>
  <si>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</si>
  <si>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</si>
  <si>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</si>
  <si>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</si>
  <si>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</si>
  <si>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</si>
  <si>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</si>
  <si>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</si>
  <si>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</si>
  <si>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</si>
  <si>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</si>
  <si>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</si>
  <si>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</si>
  <si>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</si>
  <si>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</si>
  <si>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</si>
  <si>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</si>
  <si>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</si>
  <si>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</si>
  <si>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</si>
  <si>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</si>
  <si>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</si>
  <si>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</si>
  <si>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</si>
  <si>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</si>
  <si>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</si>
  <si>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</si>
  <si>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</si>
  <si>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</si>
  <si>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</si>
  <si>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</si>
  <si>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</si>
  <si>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</si>
  <si>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</si>
  <si>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</si>
  <si>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</si>
  <si>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</si>
  <si>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</si>
  <si>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</si>
  <si>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</si>
  <si>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</si>
  <si>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</si>
  <si>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</si>
  <si>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</si>
  <si>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</si>
  <si>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</si>
  <si>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</si>
  <si>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</si>
  <si>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</si>
  <si>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</si>
  <si>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</si>
  <si>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</si>
  <si>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</si>
  <si>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</si>
  <si>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</si>
  <si>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</si>
  <si>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</si>
  <si>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</si>
  <si>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</si>
  <si>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</si>
  <si>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</si>
  <si>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</si>
  <si>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</si>
  <si>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</si>
  <si>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</si>
  <si>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</si>
  <si>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</si>
  <si>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</si>
  <si>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</si>
  <si>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</si>
  <si>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</si>
  <si>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</si>
  <si>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</si>
  <si>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</si>
  <si>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</si>
  <si>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</si>
  <si>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</si>
  <si>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</si>
  <si>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</si>
  <si>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</si>
  <si>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</si>
  <si>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</si>
  <si>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</si>
  <si>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</si>
  <si>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</si>
  <si>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</si>
  <si>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</si>
  <si>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</si>
  <si>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</si>
  <si>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</si>
  <si>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</si>
  <si>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</si>
  <si>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</si>
  <si>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</si>
  <si>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</si>
  <si>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</si>
  <si>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</si>
  <si>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</si>
  <si>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</si>
  <si>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</si>
  <si>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</si>
  <si>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</si>
  <si>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</si>
  <si>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</si>
  <si>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</si>
  <si>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</si>
  <si>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</si>
  <si>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</si>
  <si>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</si>
  <si>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</si>
  <si>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</si>
  <si>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</si>
  <si>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</si>
  <si>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</si>
  <si>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</si>
  <si>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</si>
  <si>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</si>
  <si>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</si>
  <si>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</si>
  <si>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</si>
  <si>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</si>
  <si>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</si>
  <si>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</si>
  <si>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</si>
  <si>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</si>
  <si>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</si>
  <si>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</si>
  <si>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</si>
  <si>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</si>
  <si>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</si>
  <si>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</si>
  <si>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</si>
  <si>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</si>
  <si>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</si>
  <si>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</si>
  <si>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</si>
  <si>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</si>
  <si>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</si>
  <si>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</si>
  <si>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</si>
  <si>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</si>
  <si>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</si>
  <si>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</si>
  <si>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</si>
  <si>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</si>
  <si>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</si>
  <si>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</si>
  <si>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</si>
  <si>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</si>
  <si>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</si>
  <si>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</si>
  <si>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</si>
  <si>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</si>
  <si>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</si>
  <si>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</si>
  <si>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</si>
  <si>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</si>
  <si>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</si>
  <si>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</si>
  <si>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</si>
  <si>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</si>
  <si>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</si>
  <si>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</si>
  <si>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</si>
  <si>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</si>
  <si>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</si>
  <si>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</si>
  <si>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</si>
  <si>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</si>
  <si>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</si>
  <si>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</si>
  <si>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</si>
  <si>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</si>
  <si>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</si>
  <si>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</si>
  <si>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</si>
  <si>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</si>
  <si>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</si>
  <si>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</si>
  <si>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</si>
  <si>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</si>
  <si>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</si>
  <si>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</si>
  <si>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</si>
  <si>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</si>
  <si>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</si>
  <si>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</si>
  <si>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</si>
  <si>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</si>
  <si>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</si>
  <si>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</si>
  <si>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</si>
  <si>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</si>
  <si>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</si>
  <si>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</si>
  <si>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</si>
  <si>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</si>
  <si>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</si>
  <si>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</si>
  <si>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</si>
  <si>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</si>
  <si>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</si>
  <si>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</si>
  <si>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</si>
  <si>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</si>
  <si>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</si>
  <si>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</si>
  <si>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</si>
  <si>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</si>
  <si>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</si>
  <si>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</si>
  <si>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</si>
  <si>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</si>
  <si>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</si>
  <si>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</si>
  <si>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</si>
  <si>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</si>
  <si>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</si>
  <si>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</si>
  <si>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</si>
  <si>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</si>
  <si>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</si>
  <si>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</si>
  <si>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</si>
  <si>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</si>
  <si>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</si>
  <si>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</si>
  <si>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</si>
  <si>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</si>
  <si>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</si>
  <si>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</si>
  <si>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</si>
  <si>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</si>
  <si>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</si>
  <si>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</si>
  <si>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</si>
  <si>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</si>
  <si>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</si>
  <si>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</si>
  <si>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</si>
  <si>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</si>
  <si>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</si>
  <si>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</si>
  <si>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</si>
  <si>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</si>
  <si>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</si>
  <si>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</si>
  <si>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</si>
  <si>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</si>
  <si>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</si>
  <si>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</si>
  <si>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</si>
  <si>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</si>
  <si>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</si>
  <si>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</si>
  <si>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</si>
  <si>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</si>
  <si>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</si>
  <si>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</si>
  <si>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</si>
  <si>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</si>
  <si>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</si>
  <si>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</si>
  <si>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</si>
  <si>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</si>
  <si>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</si>
  <si>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</si>
  <si>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</si>
  <si>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</si>
  <si>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</si>
  <si>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</si>
  <si>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</si>
  <si>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</si>
  <si>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</si>
  <si>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</si>
  <si>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</si>
  <si>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</si>
  <si>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</si>
  <si>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</si>
  <si>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</si>
  <si>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</si>
  <si>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</si>
  <si>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</si>
  <si>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</si>
  <si>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</si>
  <si>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</si>
  <si>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</si>
  <si>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</si>
  <si>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</si>
  <si>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</si>
  <si>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</si>
  <si>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</si>
  <si>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</si>
  <si>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</si>
  <si>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</si>
  <si>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</si>
  <si>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</si>
  <si>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</si>
  <si>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</si>
  <si>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</si>
  <si>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</si>
  <si>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</si>
  <si>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</si>
  <si>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</si>
  <si>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</si>
  <si>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</si>
  <si>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</si>
  <si>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</si>
  <si>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</si>
  <si>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</si>
  <si>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</si>
  <si>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</si>
  <si>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</si>
  <si>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</si>
  <si>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</si>
  <si>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</si>
  <si>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</si>
  <si>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</si>
  <si>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</si>
  <si>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</si>
  <si>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</si>
  <si>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</si>
  <si>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</si>
  <si>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</si>
  <si>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</si>
  <si>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</si>
  <si>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</si>
  <si>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</si>
  <si>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</si>
  <si>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</si>
  <si>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</si>
  <si>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</si>
  <si>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</si>
  <si>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</si>
  <si>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</si>
  <si>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</si>
  <si>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</si>
  <si>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</si>
  <si>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</si>
  <si>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</si>
  <si>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</si>
  <si>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</si>
  <si>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</si>
  <si>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</si>
  <si>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</si>
  <si>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</si>
  <si>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</si>
  <si>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</si>
  <si>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</si>
  <si>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</si>
  <si>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</si>
  <si>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</si>
  <si>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</si>
  <si>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</si>
  <si>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</si>
  <si>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</si>
  <si>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</si>
  <si>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</si>
  <si>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</si>
  <si>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</si>
  <si>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</si>
  <si>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</si>
  <si>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</si>
  <si>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</si>
  <si>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</si>
  <si>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</si>
  <si>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</si>
  <si>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</si>
  <si>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</si>
  <si>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</si>
  <si>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</si>
  <si>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</si>
  <si>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</si>
  <si>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</si>
  <si>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</si>
  <si>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</si>
  <si>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</si>
  <si>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</si>
  <si>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</si>
  <si>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</si>
  <si>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</si>
  <si>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</si>
  <si>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</si>
  <si>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</si>
  <si>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</si>
  <si>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</si>
  <si>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</si>
  <si>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</si>
  <si>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</si>
  <si>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</si>
  <si>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</si>
  <si>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</si>
  <si>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</si>
  <si>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</si>
  <si>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</si>
  <si>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</si>
  <si>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</si>
  <si>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</si>
  <si>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</si>
  <si>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</si>
  <si>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</si>
  <si>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</si>
  <si>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</si>
  <si>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</si>
  <si>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</si>
  <si>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</si>
  <si>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</si>
  <si>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</si>
  <si>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</si>
  <si>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</si>
  <si>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</si>
  <si>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</si>
  <si>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</si>
  <si>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</si>
  <si>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</si>
  <si>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</si>
  <si>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</si>
  <si>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</si>
  <si>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</si>
  <si>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</si>
  <si>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</si>
  <si>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</si>
  <si>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</si>
  <si>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</si>
  <si>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</si>
  <si>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</si>
  <si>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</si>
  <si>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</si>
  <si>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</si>
  <si>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</si>
  <si>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</si>
  <si>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</si>
  <si>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</si>
  <si>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</si>
  <si>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</si>
  <si>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</si>
  <si>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</si>
  <si>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</si>
  <si>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</si>
  <si>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</si>
  <si>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</si>
  <si>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</si>
  <si>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</si>
  <si>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</si>
  <si>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</si>
  <si>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</si>
  <si>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</si>
  <si>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</si>
  <si>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</si>
  <si>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</si>
  <si>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</si>
  <si>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</si>
  <si>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</si>
  <si>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</si>
  <si>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</si>
  <si>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</si>
  <si>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</si>
  <si>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</si>
  <si>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</si>
  <si>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</si>
  <si>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</si>
  <si>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</si>
  <si>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</si>
  <si>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</si>
  <si>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</si>
  <si>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</si>
  <si>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</si>
  <si>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</si>
  <si>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</si>
  <si>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</si>
  <si>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</si>
  <si>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</si>
  <si>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</si>
  <si>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</si>
  <si>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</si>
  <si>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</si>
  <si>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</si>
  <si>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</si>
  <si>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</si>
  <si>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</si>
  <si>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</si>
  <si>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</si>
  <si>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</si>
  <si>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</si>
  <si>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</si>
  <si>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</si>
  <si>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</si>
  <si>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</si>
  <si>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</si>
  <si>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</si>
  <si>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</si>
  <si>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</si>
  <si>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</si>
  <si>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</si>
  <si>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</si>
  <si>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</si>
  <si>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</si>
  <si>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</si>
  <si>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</si>
  <si>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</si>
  <si>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</si>
  <si>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</si>
  <si>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</si>
  <si>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</si>
  <si>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</si>
  <si>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</si>
  <si>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</si>
  <si>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</si>
  <si>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</si>
  <si>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</si>
  <si>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</si>
  <si>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</si>
  <si>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</si>
  <si>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</si>
  <si>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</si>
  <si>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</si>
  <si>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</si>
  <si>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</si>
  <si>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</si>
  <si>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</si>
  <si>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</si>
  <si>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</si>
  <si>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</si>
  <si>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</si>
  <si>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</si>
  <si>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</si>
  <si>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</si>
  <si>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</si>
  <si>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</si>
  <si>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</si>
  <si>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</si>
  <si>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</si>
  <si>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</si>
  <si>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</si>
  <si>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</si>
  <si>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</si>
  <si>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</si>
  <si>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</si>
  <si>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</si>
  <si>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</si>
  <si>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</si>
  <si>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</si>
  <si>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</si>
  <si>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</si>
  <si>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</si>
  <si>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</si>
  <si>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</si>
  <si>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</si>
  <si>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</si>
  <si>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</si>
  <si>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</si>
  <si>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</si>
  <si>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</si>
  <si>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</si>
  <si>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</si>
  <si>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</si>
  <si>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</si>
  <si>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</si>
  <si>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</si>
  <si>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</si>
  <si>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</si>
  <si>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</si>
  <si>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</si>
  <si>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</si>
  <si>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</si>
  <si>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</si>
  <si>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</si>
  <si>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</si>
  <si>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</si>
  <si>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</si>
  <si>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</si>
  <si>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</si>
  <si>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</si>
  <si>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</si>
  <si>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</si>
  <si>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</si>
  <si>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</si>
  <si>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</si>
  <si>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</si>
  <si>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</si>
  <si>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</si>
  <si>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</si>
  <si>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</si>
  <si>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</si>
  <si>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</si>
  <si>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</si>
  <si>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</si>
  <si>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</si>
  <si>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</si>
  <si>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</si>
  <si>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</si>
  <si>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</si>
  <si>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</si>
  <si>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</si>
  <si>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</si>
  <si>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</si>
  <si>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</si>
  <si>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</si>
  <si>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</si>
  <si>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</si>
  <si>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</si>
  <si>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</si>
  <si>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</si>
  <si>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</si>
  <si>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</si>
  <si>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</si>
  <si>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</si>
  <si>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</si>
  <si>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</si>
  <si>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</si>
  <si>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</si>
  <si>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</si>
  <si>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</si>
  <si>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</si>
  <si>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</si>
  <si>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</si>
  <si>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</si>
  <si>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</si>
  <si>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</si>
  <si>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</si>
  <si>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</si>
  <si>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</si>
  <si>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</si>
  <si>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</si>
  <si>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</si>
  <si>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</si>
  <si>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</si>
  <si>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</si>
  <si>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</si>
  <si>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</si>
  <si>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</si>
  <si>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</si>
  <si>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</si>
  <si>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</si>
  <si>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</si>
  <si>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</si>
  <si>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</si>
  <si>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</si>
  <si>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</si>
  <si>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</si>
  <si>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</si>
  <si>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</si>
  <si>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</si>
  <si>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</si>
  <si>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</si>
  <si>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</si>
  <si>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</si>
  <si>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</si>
  <si>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</si>
  <si>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</si>
  <si>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</si>
  <si>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</si>
  <si>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</si>
  <si>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</si>
  <si>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</si>
  <si>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</si>
  <si>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</si>
  <si>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</si>
  <si>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</si>
  <si>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</si>
  <si>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</si>
  <si>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</si>
  <si>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</si>
  <si>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</si>
  <si>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</si>
  <si>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</si>
  <si>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</si>
  <si>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</si>
  <si>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</si>
  <si>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</si>
  <si>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</si>
  <si>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</si>
  <si>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</si>
  <si>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</si>
  <si>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</si>
  <si>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</si>
  <si>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</si>
  <si>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</si>
  <si>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</si>
  <si>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</si>
  <si>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</si>
  <si>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</si>
  <si>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</si>
  <si>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</si>
  <si>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</si>
  <si>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</si>
  <si>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</si>
  <si>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</si>
  <si>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</si>
  <si>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</si>
  <si>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</si>
  <si>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</si>
  <si>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</si>
  <si>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</si>
  <si>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</si>
  <si>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</si>
  <si>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</si>
  <si>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</si>
  <si>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</si>
  <si>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</si>
  <si>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</si>
  <si>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</si>
  <si>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</si>
  <si>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</si>
  <si>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</si>
  <si>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</si>
  <si>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</si>
  <si>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</si>
  <si>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</si>
  <si>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</si>
  <si>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</si>
  <si>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</si>
  <si>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</si>
  <si>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</si>
  <si>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</si>
  <si>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</si>
  <si>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</si>
  <si>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</si>
  <si>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</si>
  <si>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</si>
  <si>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</si>
  <si>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</si>
  <si>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</si>
  <si>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</si>
  <si>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</si>
  <si>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</si>
  <si>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</si>
  <si>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</si>
  <si>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</si>
  <si>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</si>
  <si>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</si>
  <si>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</si>
  <si>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</si>
  <si>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</si>
  <si>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</si>
  <si>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</si>
  <si>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</si>
  <si>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</si>
  <si>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</si>
  <si>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</si>
  <si>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</si>
  <si>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</si>
  <si>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</si>
  <si>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</si>
  <si>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</si>
  <si>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</si>
  <si>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</si>
  <si>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</si>
  <si>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</si>
  <si>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</si>
  <si>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</si>
  <si>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</si>
  <si>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</si>
  <si>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</si>
  <si>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</si>
  <si>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</si>
  <si>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</si>
  <si>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</si>
  <si>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</si>
  <si>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</si>
  <si>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</si>
  <si>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</si>
  <si>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</si>
  <si>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</si>
  <si>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</si>
  <si>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</si>
  <si>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</si>
  <si>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</si>
  <si>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</si>
  <si>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</si>
  <si>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</si>
  <si>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</si>
  <si>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</si>
  <si>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</si>
  <si>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</si>
  <si>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</si>
  <si>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</si>
  <si>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</si>
  <si>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</si>
  <si>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</si>
  <si>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</si>
  <si>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</si>
  <si>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</si>
  <si>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</si>
  <si>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</si>
  <si>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</si>
  <si>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</si>
  <si>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</si>
  <si>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</si>
  <si>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</si>
  <si>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</si>
  <si>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</si>
  <si>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</si>
  <si>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</si>
  <si>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</si>
  <si>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</si>
  <si>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</si>
  <si>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</si>
  <si>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</si>
  <si>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</si>
  <si>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</si>
  <si>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</si>
  <si>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</si>
  <si>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</si>
  <si>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</si>
  <si>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</si>
  <si>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</si>
  <si>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</si>
  <si>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</si>
  <si>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</si>
  <si>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</si>
  <si>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</si>
  <si>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</si>
  <si>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</si>
  <si>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</si>
  <si>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</si>
  <si>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</si>
  <si>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</si>
  <si>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</si>
  <si>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</si>
  <si>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</si>
  <si>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</si>
  <si>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</si>
  <si>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</si>
  <si>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</si>
  <si>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</si>
  <si>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</si>
  <si>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</si>
  <si>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</si>
  <si>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</si>
  <si>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</si>
  <si>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</si>
  <si>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</si>
  <si>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</si>
  <si>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</si>
  <si>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</si>
  <si>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</si>
  <si>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</si>
  <si>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</si>
  <si>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</si>
  <si>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</si>
  <si>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</si>
  <si>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</si>
  <si>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</si>
  <si>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</si>
  <si>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</si>
  <si>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</si>
  <si>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</si>
  <si>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</si>
  <si>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</si>
  <si>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</si>
  <si>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</si>
  <si>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</si>
  <si>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</si>
  <si>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</si>
  <si>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</si>
  <si>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</si>
  <si>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</si>
  <si>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</si>
  <si>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</si>
  <si>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</si>
  <si>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</si>
  <si>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</si>
  <si>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</si>
  <si>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</si>
  <si>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</si>
  <si>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</si>
  <si>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</si>
  <si>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</si>
  <si>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</si>
  <si>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</si>
  <si>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</si>
  <si>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</si>
  <si>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</si>
  <si>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</si>
  <si>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</si>
  <si>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</si>
  <si>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</si>
  <si>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</si>
  <si>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</si>
  <si>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</si>
  <si>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</si>
  <si>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</si>
  <si>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</si>
  <si>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</si>
  <si>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</si>
  <si>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</si>
  <si>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</si>
  <si>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</si>
  <si>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</si>
  <si>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</si>
  <si>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</si>
  <si>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</si>
  <si>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</si>
  <si>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</si>
  <si>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</si>
  <si>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</si>
  <si>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</si>
  <si>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</si>
  <si>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</si>
  <si>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</si>
  <si>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</si>
  <si>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</si>
  <si>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</si>
  <si>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</si>
  <si>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</si>
  <si>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</si>
  <si>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</si>
  <si>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</si>
  <si>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</si>
  <si>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</si>
  <si>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</si>
  <si>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</si>
  <si>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</si>
  <si>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</si>
  <si>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</si>
  <si>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</si>
  <si>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</si>
  <si>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</si>
  <si>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</si>
  <si>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</si>
  <si>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</si>
  <si>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</si>
  <si>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</si>
  <si>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</si>
  <si>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</si>
  <si>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</si>
  <si>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</si>
  <si>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</si>
  <si>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</si>
  <si>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</si>
  <si>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</si>
  <si>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</si>
  <si>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</si>
  <si>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</si>
  <si>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</si>
  <si>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</si>
  <si>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</si>
  <si>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</si>
  <si>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</si>
  <si>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</si>
  <si>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</si>
  <si>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</si>
  <si>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</si>
  <si>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</si>
  <si>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</si>
  <si>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</si>
  <si>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</si>
  <si>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</si>
  <si>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</si>
  <si>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</si>
  <si>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</si>
  <si>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</si>
  <si>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</si>
  <si>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</si>
  <si>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</si>
  <si>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</si>
  <si>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</si>
  <si>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</si>
  <si>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</si>
  <si>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</si>
  <si>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</si>
  <si>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</si>
  <si>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</si>
  <si>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</si>
  <si>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</si>
  <si>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</si>
  <si>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</si>
  <si>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</si>
  <si>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</si>
  <si>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</si>
  <si>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</si>
  <si>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</si>
  <si>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</si>
  <si>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</si>
  <si>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</si>
  <si>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</si>
  <si>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</si>
  <si>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</si>
  <si>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</si>
  <si>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</si>
  <si>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</si>
  <si>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</si>
  <si>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</si>
  <si>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</si>
  <si>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</si>
  <si>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</si>
  <si>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</si>
  <si>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</si>
  <si>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</si>
  <si>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</si>
  <si>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</si>
  <si>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</si>
  <si>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</si>
  <si>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</si>
  <si>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</si>
  <si>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</si>
  <si>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</si>
  <si>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</si>
  <si>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</si>
  <si>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</si>
  <si>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</si>
  <si>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</si>
  <si>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</si>
  <si>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</si>
  <si>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</si>
  <si>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</si>
  <si>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</si>
  <si>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</si>
  <si>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</si>
  <si>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</si>
  <si>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</si>
  <si>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</si>
  <si>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</si>
  <si>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</si>
  <si>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</si>
  <si>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</si>
  <si>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</si>
  <si>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</si>
  <si>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</si>
  <si>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</si>
  <si>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</si>
  <si>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</si>
  <si>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</si>
  <si>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</si>
  <si>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</si>
  <si>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</si>
  <si>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</si>
  <si>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</si>
  <si>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</si>
  <si>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</si>
  <si>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</si>
  <si>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</si>
  <si>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</si>
  <si>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</si>
  <si>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</si>
  <si>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</si>
  <si>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</si>
  <si>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</si>
  <si>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</si>
  <si>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</si>
  <si>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</si>
  <si>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</si>
  <si>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</si>
  <si>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</si>
  <si>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</si>
  <si>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</si>
  <si>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</si>
  <si>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</si>
  <si>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</si>
  <si>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</si>
  <si>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</si>
  <si>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</si>
  <si>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</si>
  <si>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</si>
  <si>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</si>
  <si>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</si>
  <si>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</si>
  <si>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</si>
  <si>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</si>
  <si>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</si>
  <si>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</si>
  <si>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</si>
  <si>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</si>
  <si>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</si>
  <si>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</si>
  <si>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</si>
  <si>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</si>
  <si>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</si>
  <si>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</si>
  <si>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</si>
  <si>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</si>
  <si>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</si>
  <si>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</si>
  <si>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</si>
  <si>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</si>
  <si>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</si>
  <si>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</si>
  <si>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</si>
  <si>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</si>
  <si>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</si>
  <si>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</si>
  <si>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</si>
  <si>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</si>
  <si>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</si>
  <si>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</si>
  <si>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</si>
  <si>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</si>
  <si>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</si>
  <si>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</si>
  <si>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</si>
  <si>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</si>
  <si>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</si>
  <si>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</si>
  <si>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</si>
  <si>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</si>
  <si>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</si>
  <si>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</si>
  <si>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</si>
  <si>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</si>
  <si>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</si>
  <si>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</si>
  <si>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</si>
  <si>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</si>
  <si>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</si>
  <si>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</si>
  <si>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</si>
  <si>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</si>
  <si>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</si>
  <si>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</si>
  <si>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</si>
  <si>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</si>
  <si>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</si>
  <si>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</si>
  <si>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</si>
  <si>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</si>
  <si>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</si>
  <si>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</si>
  <si>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</si>
  <si>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</si>
  <si>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</si>
  <si>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</si>
  <si>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</si>
  <si>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</si>
  <si>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</si>
  <si>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</si>
  <si>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</si>
  <si>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</si>
  <si>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</si>
  <si>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</si>
  <si>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</si>
  <si>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</si>
  <si>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</si>
  <si>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</si>
  <si>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</si>
  <si>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</si>
  <si>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</si>
  <si>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</si>
  <si>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</si>
  <si>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</si>
  <si>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</si>
  <si>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</si>
  <si>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</si>
  <si>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</si>
  <si>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</si>
  <si>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</si>
  <si>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</si>
  <si>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</si>
  <si>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</si>
  <si>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</si>
  <si>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</si>
  <si>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</si>
  <si>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</si>
  <si>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</si>
  <si>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</si>
  <si>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</si>
  <si>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</si>
  <si>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</si>
  <si>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</si>
  <si>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</si>
  <si>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</si>
  <si>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</si>
  <si>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</si>
  <si>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</si>
  <si>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</si>
  <si>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</si>
  <si>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</si>
  <si>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</si>
  <si>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</si>
  <si>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</si>
  <si>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</si>
  <si>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</si>
  <si>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</si>
  <si>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</si>
  <si>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</si>
  <si>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</si>
  <si>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</si>
  <si>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</si>
  <si>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</si>
  <si>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</si>
  <si>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</si>
  <si>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</si>
  <si>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</si>
  <si>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</si>
  <si>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</si>
  <si>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</si>
  <si>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</si>
  <si>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</si>
  <si>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</si>
  <si>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</si>
  <si>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</si>
  <si>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</si>
  <si>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</si>
  <si>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</si>
  <si>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</si>
  <si>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</si>
  <si>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</si>
  <si>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</si>
  <si>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</si>
  <si>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</si>
  <si>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</si>
  <si>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</si>
  <si>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</si>
  <si>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</si>
  <si>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</si>
  <si>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</si>
  <si>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</si>
  <si>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</si>
  <si>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</si>
  <si>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</si>
  <si>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</si>
  <si>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</si>
  <si>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</si>
  <si>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</si>
  <si>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</si>
  <si>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</si>
  <si>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</si>
  <si>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</si>
  <si>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</si>
  <si>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</si>
  <si>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</si>
  <si>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</si>
  <si>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</si>
  <si>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</si>
  <si>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</si>
  <si>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</si>
  <si>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</si>
  <si>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</si>
  <si>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</si>
  <si>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</si>
  <si>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</si>
  <si>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</si>
  <si>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</si>
  <si>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</si>
  <si>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</si>
  <si>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</si>
  <si>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</si>
  <si>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</si>
  <si>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</si>
  <si>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</si>
  <si>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</si>
  <si>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</si>
  <si>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</si>
  <si>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</si>
  <si>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</si>
  <si>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</si>
  <si>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</si>
  <si>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</si>
  <si>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</si>
  <si>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</si>
  <si>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</si>
  <si>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</si>
  <si>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</si>
  <si>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</si>
  <si>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</si>
  <si>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</si>
  <si>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</si>
  <si>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</si>
  <si>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</si>
  <si>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</si>
  <si>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</si>
  <si>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</si>
  <si>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</si>
  <si>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</si>
  <si>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</si>
  <si>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</si>
  <si>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</si>
  <si>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</si>
  <si>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</si>
  <si>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</si>
  <si>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</si>
  <si>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</si>
  <si>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</si>
  <si>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</si>
  <si>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</si>
  <si>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</si>
  <si>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</si>
  <si>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</si>
  <si>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</si>
  <si>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</si>
  <si>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</si>
  <si>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</si>
  <si>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</si>
  <si>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</si>
  <si>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</si>
  <si>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</si>
  <si>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</si>
  <si>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</si>
  <si>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</si>
  <si>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</si>
  <si>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</si>
  <si>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</si>
  <si>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</si>
  <si>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</si>
  <si>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</si>
  <si>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</si>
  <si>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</si>
  <si>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</si>
  <si>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</si>
  <si>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</si>
  <si>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</si>
  <si>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</si>
  <si>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</si>
  <si>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</si>
  <si>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</si>
  <si>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</si>
  <si>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</si>
  <si>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</si>
  <si>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</si>
  <si>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</si>
  <si>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</si>
  <si>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</si>
  <si>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</si>
  <si>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</si>
  <si>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</si>
  <si>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</si>
  <si>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</si>
  <si>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</si>
  <si>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</si>
  <si>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</si>
  <si>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</si>
  <si>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</si>
  <si>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</si>
  <si>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</si>
  <si>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</si>
  <si>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</si>
  <si>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</si>
  <si>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</si>
  <si>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</si>
  <si>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</si>
  <si>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</si>
  <si>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</si>
  <si>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</si>
  <si>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</si>
  <si>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</si>
  <si>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</si>
  <si>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</si>
  <si>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</si>
  <si>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</si>
  <si>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</si>
  <si>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</si>
  <si>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</si>
  <si>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</si>
  <si>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</si>
  <si>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</si>
  <si>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</si>
  <si>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</si>
  <si>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</si>
  <si>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</si>
  <si>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</si>
  <si>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</si>
  <si>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</si>
  <si>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</si>
  <si>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</si>
  <si>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</si>
  <si>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</si>
  <si>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</si>
  <si>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</si>
  <si>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</si>
  <si>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</si>
  <si>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</si>
  <si>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</si>
  <si>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</si>
  <si>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</si>
  <si>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</si>
  <si>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</si>
  <si>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</si>
  <si>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</si>
  <si>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</si>
  <si>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</si>
  <si>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</si>
  <si>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</si>
  <si>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</si>
  <si>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</si>
  <si>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</si>
  <si>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</si>
  <si>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</si>
  <si>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</si>
  <si>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</si>
  <si>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</si>
  <si>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</si>
  <si>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</si>
  <si>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</si>
  <si>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</si>
  <si>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</si>
  <si>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</si>
  <si>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</si>
  <si>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</si>
  <si>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</si>
  <si>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</si>
  <si>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</si>
  <si>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</si>
  <si>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</si>
  <si>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</si>
  <si>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</si>
  <si>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</si>
  <si>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</si>
  <si>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</si>
  <si>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</si>
  <si>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</si>
  <si>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</si>
  <si>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</si>
  <si>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</si>
  <si>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</si>
  <si>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</si>
  <si>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</si>
  <si>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</si>
  <si>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</si>
  <si>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</si>
  <si>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</si>
  <si>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</si>
  <si>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</si>
  <si>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</si>
  <si>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</si>
  <si>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</si>
  <si>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</si>
  <si>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</si>
  <si>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</si>
  <si>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</si>
  <si>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</si>
  <si>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</si>
  <si>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</si>
  <si>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</si>
  <si>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</si>
  <si>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</si>
  <si>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</si>
  <si>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</si>
  <si>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</si>
  <si>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</si>
  <si>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</si>
  <si>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</si>
  <si>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</si>
  <si>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</si>
  <si>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</si>
  <si>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</si>
  <si>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</si>
  <si>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</si>
  <si>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</si>
  <si>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</si>
  <si>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</si>
  <si>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</si>
  <si>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</si>
  <si>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</si>
  <si>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</si>
  <si>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</si>
  <si>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</si>
  <si>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</si>
  <si>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</si>
  <si>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</si>
  <si>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</si>
  <si>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</si>
  <si>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</si>
  <si>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</si>
  <si>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</si>
  <si>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</si>
  <si>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</si>
  <si>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</si>
  <si>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</si>
  <si>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</si>
  <si>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</si>
  <si>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</si>
  <si>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</si>
  <si>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</si>
  <si>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</si>
  <si>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</si>
  <si>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</si>
  <si>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</si>
  <si>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</si>
  <si>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</si>
  <si>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</si>
  <si>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</si>
  <si>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</si>
  <si>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</si>
  <si>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</si>
  <si>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</si>
  <si>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</si>
  <si>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</si>
  <si>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</si>
  <si>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</si>
  <si>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</si>
  <si>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</si>
  <si>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</si>
  <si>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</si>
  <si>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</si>
  <si>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</si>
  <si>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</si>
  <si>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</si>
  <si>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</si>
  <si>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</si>
  <si>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</si>
  <si>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</si>
  <si>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</si>
  <si>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</si>
  <si>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</si>
  <si>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</si>
  <si>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</si>
  <si>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</si>
  <si>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</si>
  <si>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</si>
  <si>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</si>
  <si>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</si>
  <si>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</si>
  <si>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</si>
  <si>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</si>
  <si>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</si>
  <si>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</si>
  <si>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</si>
  <si>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</si>
  <si>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</si>
  <si>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</si>
  <si>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</si>
  <si>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</si>
  <si>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</si>
  <si>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</si>
  <si>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</si>
  <si>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</si>
  <si>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</si>
  <si>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</si>
  <si>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</si>
  <si>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</si>
  <si>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</si>
  <si>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</si>
  <si>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</si>
  <si>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</si>
  <si>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</si>
  <si>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</si>
  <si>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</si>
  <si>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</si>
  <si>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</si>
  <si>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</si>
  <si>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</si>
  <si>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</si>
  <si>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</si>
  <si>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</si>
  <si>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</si>
  <si>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</si>
  <si>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</si>
  <si>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</si>
  <si>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</si>
  <si>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</si>
  <si>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</si>
  <si>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</si>
  <si>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</si>
  <si>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</si>
  <si>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</si>
  <si>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</si>
  <si>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</si>
  <si>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</si>
  <si>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</si>
  <si>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</si>
  <si>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</si>
  <si>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</si>
  <si>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</si>
  <si>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</si>
  <si>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</si>
  <si>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</si>
  <si>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</si>
  <si>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</si>
  <si>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</si>
  <si>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</si>
  <si>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</si>
  <si>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</si>
  <si>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</si>
  <si>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</si>
  <si>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</si>
  <si>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</si>
  <si>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</si>
  <si>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</si>
  <si>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</si>
  <si>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</si>
  <si>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</si>
  <si>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</si>
  <si>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</si>
  <si>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</si>
  <si>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</si>
  <si>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</si>
  <si>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</si>
  <si>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</si>
  <si>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</si>
  <si>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</si>
  <si>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</si>
  <si>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</si>
  <si>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</si>
  <si>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</si>
  <si>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</si>
  <si>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</si>
  <si>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</si>
  <si>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</si>
  <si>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</si>
  <si>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</si>
  <si>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</si>
  <si>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</si>
  <si>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</si>
  <si>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</si>
  <si>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</si>
  <si>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</si>
  <si>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</si>
  <si>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</si>
  <si>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</si>
  <si>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</si>
  <si>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</si>
  <si>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</si>
  <si>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</si>
  <si>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</si>
  <si>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</si>
  <si>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</si>
  <si>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</si>
  <si>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</si>
  <si>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</si>
  <si>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</si>
  <si>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</si>
  <si>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</si>
  <si>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</si>
  <si>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</si>
  <si>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</si>
  <si>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</si>
  <si>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</si>
  <si>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</si>
  <si>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</si>
  <si>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</si>
  <si>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</si>
  <si>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</si>
  <si>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</si>
  <si>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</si>
  <si>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</si>
  <si>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</si>
  <si>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</si>
  <si>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</si>
  <si>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</si>
  <si>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</si>
  <si>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</si>
  <si>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</si>
  <si>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</si>
  <si>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</si>
  <si>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</si>
  <si>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</si>
  <si>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</si>
  <si>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</si>
  <si>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</si>
  <si>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</si>
  <si>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</si>
  <si>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</si>
  <si>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</si>
  <si>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</si>
  <si>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</si>
  <si>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</si>
  <si>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</si>
  <si>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</si>
  <si>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</si>
  <si>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</si>
  <si>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</si>
  <si>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</si>
  <si>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</si>
  <si>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</si>
  <si>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</si>
  <si>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</si>
  <si>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</si>
  <si>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</si>
  <si>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</si>
  <si>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</si>
  <si>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</si>
  <si>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</si>
  <si>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</si>
  <si>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</si>
  <si>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</si>
  <si>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</si>
  <si>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</si>
  <si>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</si>
  <si>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</si>
  <si>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</si>
  <si>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</si>
  <si>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</si>
  <si>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</si>
  <si>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</si>
  <si>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</si>
  <si>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</si>
  <si>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</si>
  <si>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</si>
  <si>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</si>
  <si>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</si>
  <si>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</si>
  <si>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</si>
  <si>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</si>
  <si>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</si>
  <si>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</si>
  <si>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</si>
  <si>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</si>
  <si>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</si>
  <si>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</si>
  <si>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</si>
  <si>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</si>
  <si>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</si>
  <si>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</si>
  <si>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</si>
  <si>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</si>
  <si>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</si>
  <si>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</si>
  <si>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</si>
  <si>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</si>
  <si>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</si>
  <si>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</si>
  <si>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</si>
  <si>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</si>
  <si>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</si>
  <si>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</si>
  <si>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</si>
  <si>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</si>
  <si>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</si>
  <si>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</si>
  <si>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</si>
  <si>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</si>
  <si>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</si>
  <si>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</si>
  <si>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</si>
  <si>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</si>
  <si>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</si>
  <si>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</si>
  <si>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</si>
  <si>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</si>
  <si>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</si>
  <si>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</si>
  <si>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</si>
  <si>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</si>
  <si>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</si>
  <si>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</si>
  <si>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</si>
  <si>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</si>
  <si>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</si>
  <si>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</si>
  <si>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</si>
  <si>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</si>
  <si>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</si>
  <si>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</si>
  <si>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</si>
  <si>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</si>
  <si>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</si>
  <si>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</si>
  <si>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</si>
  <si>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</si>
  <si>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</si>
  <si>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</si>
  <si>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</si>
  <si>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</si>
  <si>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</si>
  <si>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</si>
  <si>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</si>
  <si>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</si>
  <si>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</si>
  <si>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</si>
  <si>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</si>
  <si>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</si>
  <si>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</si>
  <si>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</si>
  <si>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</si>
  <si>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</si>
  <si>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</si>
  <si>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</si>
  <si>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</si>
  <si>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</si>
  <si>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</si>
  <si>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</si>
  <si>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</si>
  <si>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</si>
  <si>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</si>
  <si>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</si>
  <si>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</si>
  <si>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</si>
  <si>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</si>
  <si>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</si>
  <si>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</si>
  <si>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</si>
  <si>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</si>
  <si>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</si>
  <si>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</si>
  <si>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</si>
  <si>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</si>
  <si>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</si>
  <si>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</si>
  <si>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</si>
  <si>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</si>
  <si>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</si>
  <si>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</si>
  <si>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</si>
  <si>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</si>
  <si>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</si>
  <si>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</si>
  <si>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</si>
  <si>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</si>
  <si>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</si>
  <si>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</si>
  <si>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</si>
  <si>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</si>
  <si>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</si>
  <si>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</si>
  <si>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</si>
  <si>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</si>
  <si>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</si>
  <si>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</si>
  <si>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</si>
  <si>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</si>
  <si>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</si>
  <si>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</si>
  <si>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</si>
  <si>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</si>
  <si>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</si>
  <si>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</si>
  <si>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</si>
  <si>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</si>
  <si>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</si>
  <si>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</si>
  <si>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</si>
  <si>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</si>
  <si>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</si>
  <si>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</si>
  <si>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</si>
  <si>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</si>
  <si>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</si>
  <si>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</si>
  <si>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</si>
  <si>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</si>
  <si>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</si>
  <si>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</si>
  <si>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</si>
  <si>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</si>
  <si>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</si>
  <si>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</si>
  <si>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</si>
  <si>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</si>
  <si>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</si>
  <si>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</si>
  <si>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</si>
  <si>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</si>
  <si>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</si>
  <si>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</si>
  <si>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</si>
  <si>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</si>
  <si>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</si>
  <si>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</si>
  <si>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</si>
  <si>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</si>
  <si>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</si>
  <si>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</si>
  <si>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</si>
  <si>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</si>
  <si>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</si>
  <si>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</si>
  <si>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</si>
  <si>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</si>
  <si>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</si>
  <si>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</si>
  <si>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</si>
  <si>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</si>
  <si>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</si>
  <si>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</si>
  <si>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</si>
  <si>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</si>
  <si>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</si>
  <si>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</si>
  <si>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</si>
  <si>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</si>
  <si>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</si>
  <si>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</si>
  <si>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</si>
  <si>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</si>
  <si>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</si>
  <si>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</si>
  <si>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</si>
  <si>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</si>
  <si>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</si>
  <si>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</si>
  <si>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</si>
  <si>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</si>
  <si>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</si>
  <si>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</si>
  <si>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</si>
  <si>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</si>
  <si>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</si>
  <si>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</si>
  <si>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</si>
  <si>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</si>
  <si>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</si>
  <si>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</si>
  <si>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</si>
  <si>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</si>
  <si>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</si>
  <si>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</si>
  <si>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</si>
  <si>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</si>
  <si>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</si>
  <si>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</si>
  <si>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</si>
  <si>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</si>
  <si>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</si>
  <si>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</si>
  <si>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</si>
  <si>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</si>
  <si>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</si>
  <si>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</si>
  <si>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</si>
  <si>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</si>
  <si>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</si>
  <si>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</si>
  <si>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</si>
  <si>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</si>
  <si>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</si>
  <si>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</si>
  <si>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</si>
  <si>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</si>
  <si>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</si>
  <si>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</si>
  <si>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</si>
  <si>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</si>
  <si>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</si>
  <si>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</si>
  <si>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</si>
  <si>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</si>
  <si>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</si>
  <si>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</si>
  <si>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</si>
  <si>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</si>
  <si>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</si>
  <si>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</si>
  <si>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</si>
  <si>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</si>
  <si>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</si>
  <si>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</si>
  <si>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</si>
  <si>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</si>
  <si>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</si>
  <si>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</si>
  <si>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</si>
  <si>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</si>
  <si>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</si>
  <si>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</si>
  <si>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</si>
  <si>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</si>
  <si>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</si>
  <si>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</si>
  <si>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</si>
  <si>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</si>
  <si>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</si>
  <si>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</si>
  <si>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</si>
  <si>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</si>
  <si>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</si>
  <si>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</si>
  <si>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</si>
  <si>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</si>
  <si>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</si>
  <si>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</si>
  <si>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</si>
  <si>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</si>
  <si>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</si>
  <si>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</si>
  <si>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</si>
  <si>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</si>
  <si>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</si>
  <si>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</si>
  <si>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</si>
  <si>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</si>
  <si>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</si>
  <si>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</si>
  <si>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</si>
  <si>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</si>
  <si>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</si>
  <si>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</si>
  <si>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</si>
  <si>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</si>
  <si>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</si>
  <si>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</si>
  <si>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</si>
  <si>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</si>
  <si>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</si>
  <si>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</si>
  <si>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</si>
  <si>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</si>
  <si>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</si>
  <si>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</si>
  <si>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</si>
  <si>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</si>
  <si>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</si>
  <si>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</si>
  <si>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</si>
  <si>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</si>
  <si>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</si>
  <si>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</si>
  <si>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</si>
  <si>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</si>
  <si>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</si>
  <si>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</si>
  <si>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</si>
  <si>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</si>
  <si>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</si>
  <si>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</si>
  <si>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</si>
  <si>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</si>
  <si>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</si>
  <si>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</si>
  <si>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</si>
  <si>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</si>
  <si>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</si>
  <si>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</si>
  <si>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</si>
  <si>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</si>
  <si>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</si>
  <si>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</si>
  <si>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</si>
  <si>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</si>
  <si>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</si>
  <si>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</si>
  <si>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</si>
  <si>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</si>
  <si>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</si>
  <si>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</si>
  <si>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</si>
  <si>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</si>
  <si>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</si>
  <si>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</si>
  <si>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</si>
  <si>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</si>
  <si>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</si>
  <si>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</si>
  <si>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</si>
  <si>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</si>
  <si>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</si>
  <si>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</si>
  <si>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</si>
  <si>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</si>
  <si>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</si>
  <si>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</si>
  <si>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</si>
  <si>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</si>
  <si>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</si>
  <si>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</si>
  <si>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</si>
  <si>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</si>
  <si>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</si>
  <si>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</si>
  <si>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</si>
  <si>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</si>
  <si>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</si>
  <si>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</si>
  <si>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</si>
  <si>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</si>
  <si>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</si>
  <si>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</si>
  <si>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</si>
  <si>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</si>
  <si>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</si>
  <si>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</si>
  <si>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</si>
  <si>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</si>
  <si>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</si>
  <si>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</si>
  <si>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</si>
  <si>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</si>
  <si>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</si>
  <si>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</si>
  <si>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</si>
  <si>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</si>
  <si>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</si>
  <si>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</si>
  <si>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</si>
  <si>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</si>
  <si>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</si>
  <si>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</si>
  <si>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</si>
  <si>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</si>
  <si>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</si>
  <si>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</si>
  <si>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</si>
  <si>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</si>
  <si>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</si>
  <si>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</si>
  <si>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</si>
  <si>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</si>
  <si>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</si>
  <si>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</si>
  <si>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</si>
  <si>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</si>
  <si>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</si>
  <si>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</si>
  <si>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</si>
  <si>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</si>
  <si>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</si>
  <si>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</si>
  <si>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</si>
  <si>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</si>
  <si>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</si>
  <si>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</si>
  <si>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</si>
  <si>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</si>
  <si>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</si>
  <si>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</si>
  <si>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</si>
  <si>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</si>
  <si>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</si>
  <si>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</si>
  <si>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</si>
  <si>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</si>
  <si>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</si>
  <si>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</si>
  <si>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</si>
  <si>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</si>
  <si>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</si>
  <si>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</si>
  <si>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</si>
  <si>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</si>
  <si>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</si>
  <si>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</si>
  <si>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</si>
  <si>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</si>
  <si>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</si>
  <si>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</si>
  <si>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</si>
  <si>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</si>
  <si>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</si>
  <si>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</si>
  <si>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</si>
  <si>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</si>
  <si>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</si>
  <si>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</si>
  <si>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</si>
  <si>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</si>
  <si>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</si>
  <si>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</si>
  <si>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</si>
  <si>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</si>
  <si>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</si>
  <si>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</si>
  <si>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</si>
  <si>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</si>
  <si>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</si>
  <si>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</si>
  <si>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</si>
  <si>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</si>
  <si>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</si>
  <si>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</si>
  <si>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</si>
  <si>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</si>
  <si>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</si>
  <si>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</si>
  <si>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</si>
  <si>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</si>
  <si>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</si>
  <si>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</si>
  <si>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</si>
  <si>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</si>
  <si>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</si>
  <si>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</si>
  <si>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</si>
  <si>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</si>
  <si>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</si>
  <si>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</si>
  <si>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</si>
  <si>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</si>
  <si>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</si>
  <si>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</si>
  <si>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</si>
  <si>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</si>
  <si>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</si>
  <si>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</si>
  <si>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</si>
  <si>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</si>
  <si>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</si>
  <si>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</si>
  <si>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</si>
  <si>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</si>
  <si>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</si>
  <si>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</si>
  <si>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</si>
  <si>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</si>
  <si>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</si>
  <si>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</si>
  <si>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</si>
  <si>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</si>
  <si>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</si>
  <si>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</si>
  <si>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</si>
  <si>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</si>
  <si>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</si>
  <si>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</si>
  <si>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</si>
  <si>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</si>
  <si>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</si>
  <si>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</si>
  <si>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</si>
  <si>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</si>
  <si>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</si>
  <si>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</si>
  <si>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</si>
  <si>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</si>
  <si>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</si>
  <si>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</si>
  <si>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</si>
  <si>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</si>
  <si>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</si>
  <si>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</si>
  <si>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</si>
  <si>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</si>
  <si>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</si>
  <si>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</si>
  <si>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</si>
  <si>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</si>
  <si>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</si>
  <si>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</si>
  <si>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</si>
  <si>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</si>
  <si>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</si>
  <si>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</si>
  <si>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</si>
  <si>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</si>
  <si>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</si>
  <si>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</si>
  <si>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</si>
  <si>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</si>
  <si>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</si>
  <si>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</si>
  <si>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</si>
  <si>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</si>
  <si>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</si>
  <si>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</si>
  <si>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</si>
  <si>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</si>
  <si>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</si>
  <si>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</si>
  <si>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</si>
  <si>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</si>
  <si>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</si>
  <si>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</si>
  <si>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</si>
  <si>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</si>
  <si>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</si>
  <si>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</si>
  <si>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</si>
  <si>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</si>
  <si>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</si>
  <si>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</si>
  <si>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</si>
  <si>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</si>
  <si>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</si>
  <si>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</si>
  <si>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</si>
  <si>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</si>
  <si>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</si>
  <si>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</si>
  <si>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</si>
  <si>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</si>
  <si>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</si>
  <si>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</si>
  <si>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</si>
  <si>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</si>
  <si>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</si>
  <si>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</si>
  <si>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</si>
  <si>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</si>
  <si>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</si>
  <si>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</si>
  <si>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</si>
  <si>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</si>
  <si>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</si>
  <si>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</si>
  <si>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</si>
  <si>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</si>
  <si>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</si>
  <si>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</si>
  <si>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</si>
  <si>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</si>
  <si>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</si>
  <si>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</si>
  <si>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</si>
  <si>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</si>
  <si>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</si>
  <si>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</si>
  <si>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</si>
  <si>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</si>
  <si>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</si>
  <si>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</si>
  <si>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</si>
  <si>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</si>
  <si>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</si>
  <si>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</si>
  <si>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</si>
  <si>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</si>
  <si>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</si>
  <si>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</si>
  <si>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</si>
  <si>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</si>
  <si>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</si>
  <si>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</si>
  <si>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</si>
  <si>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</si>
  <si>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</si>
  <si>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</si>
  <si>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</si>
  <si>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</si>
  <si>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</si>
  <si>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</si>
  <si>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</si>
  <si>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</si>
  <si>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</si>
  <si>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</si>
  <si>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</si>
  <si>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</si>
  <si>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</si>
  <si>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</si>
  <si>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</si>
  <si>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</si>
  <si>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</si>
  <si>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</si>
  <si>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</si>
  <si>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</si>
  <si>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</si>
  <si>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</si>
  <si>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</si>
  <si>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</si>
  <si>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</si>
  <si>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</si>
  <si>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</si>
  <si>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</si>
  <si>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</si>
  <si>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</si>
  <si>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</si>
  <si>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</si>
  <si>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</si>
  <si>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</si>
  <si>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</si>
  <si>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</si>
  <si>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</si>
  <si>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</si>
  <si>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</si>
  <si>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</si>
  <si>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</si>
  <si>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</si>
  <si>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</si>
  <si>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</si>
  <si>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</si>
  <si>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</si>
  <si>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</si>
  <si>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</si>
  <si>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</si>
  <si>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</si>
  <si>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</si>
  <si>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</si>
  <si>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</si>
  <si>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</si>
  <si>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</si>
  <si>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</si>
  <si>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</si>
  <si>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</si>
  <si>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</si>
  <si>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</si>
  <si>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</si>
  <si>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</si>
  <si>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</si>
  <si>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</si>
  <si>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</si>
  <si>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</si>
  <si>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</si>
  <si>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</si>
  <si>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</si>
  <si>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</si>
  <si>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</si>
  <si>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</si>
  <si>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</si>
  <si>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</si>
  <si>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</si>
  <si>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</si>
  <si>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</si>
  <si>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</si>
  <si>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</si>
  <si>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</si>
  <si>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</si>
  <si>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</si>
  <si>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</si>
  <si>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</si>
  <si>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</si>
  <si>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</si>
  <si>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</si>
  <si>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</si>
  <si>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</si>
  <si>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</si>
  <si>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</si>
  <si>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</si>
  <si>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</si>
  <si>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</si>
  <si>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</si>
  <si>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</si>
  <si>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</si>
  <si>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</si>
  <si>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</si>
  <si>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</si>
  <si>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</si>
  <si>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</si>
  <si>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</si>
  <si>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</si>
  <si>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</si>
  <si>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</si>
  <si>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</si>
  <si>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</si>
  <si>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</si>
  <si>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</si>
  <si>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</si>
  <si>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</si>
  <si>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</si>
  <si>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</si>
  <si>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</si>
  <si>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</si>
  <si>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</si>
  <si>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</si>
  <si>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</si>
  <si>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</si>
  <si>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</si>
  <si>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</si>
  <si>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</si>
  <si>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</si>
  <si>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</si>
  <si>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</si>
  <si>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</si>
  <si>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</si>
  <si>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</si>
  <si>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</si>
  <si>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</si>
  <si>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</si>
  <si>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</si>
  <si>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</si>
  <si>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</si>
  <si>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</si>
  <si>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</si>
  <si>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</si>
  <si>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</si>
  <si>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</si>
  <si>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</si>
  <si>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</si>
  <si>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</si>
  <si>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</si>
  <si>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</si>
  <si>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</si>
  <si>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</si>
  <si>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</si>
  <si>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</si>
  <si>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</si>
  <si>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</si>
  <si>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</si>
  <si>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</si>
  <si>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</si>
  <si>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</si>
  <si>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</si>
  <si>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</si>
  <si>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</si>
  <si>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</si>
  <si>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</si>
  <si>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</si>
  <si>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</si>
  <si>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</si>
  <si>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</si>
  <si>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</si>
  <si>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</si>
  <si>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</si>
  <si>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</si>
  <si>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</si>
  <si>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</si>
  <si>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</si>
  <si>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</si>
  <si>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</si>
  <si>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</si>
  <si>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</si>
  <si>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</si>
  <si>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</si>
  <si>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</si>
  <si>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</si>
  <si>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</si>
  <si>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</si>
  <si>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</si>
  <si>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</si>
  <si>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</si>
  <si>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</si>
  <si>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</si>
  <si>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</si>
  <si>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</si>
  <si>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</si>
  <si>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</si>
  <si>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</si>
  <si>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</si>
  <si>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</si>
  <si>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</si>
  <si>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</si>
  <si>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</si>
  <si>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</si>
  <si>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</si>
  <si>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</si>
  <si>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</si>
  <si>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</si>
  <si>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</si>
  <si>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</si>
  <si>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</si>
  <si>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</si>
  <si>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</si>
  <si>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</si>
  <si>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</si>
  <si>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</si>
  <si>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</si>
  <si>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</si>
  <si>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</si>
  <si>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</si>
  <si>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</si>
  <si>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</si>
  <si>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</si>
  <si>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</si>
  <si>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</si>
  <si>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</si>
  <si>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</si>
  <si>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</si>
  <si>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</si>
  <si>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</si>
  <si>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</si>
  <si>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</si>
  <si>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</si>
  <si>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</si>
  <si>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</si>
  <si>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</si>
  <si>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</si>
  <si>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</si>
  <si>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</si>
  <si>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</si>
  <si>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</si>
  <si>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</si>
  <si>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</si>
  <si>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</si>
  <si>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</si>
  <si>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</si>
  <si>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</si>
  <si>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</si>
  <si>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</si>
  <si>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</si>
  <si>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</si>
  <si>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</si>
  <si>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</si>
  <si>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</si>
  <si>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</si>
  <si>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</si>
  <si>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</si>
  <si>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</si>
  <si>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</si>
  <si>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</si>
  <si>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</si>
  <si>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</si>
  <si>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</si>
  <si>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</si>
  <si>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</si>
  <si>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</si>
  <si>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</si>
  <si>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</si>
  <si>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</si>
  <si>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</si>
  <si>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</si>
  <si>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</si>
  <si>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</si>
  <si>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</si>
  <si>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</si>
  <si>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</si>
  <si>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</si>
  <si>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</si>
  <si>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</si>
  <si>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</si>
  <si>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</si>
  <si>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</si>
  <si>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</si>
  <si>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</si>
  <si>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</si>
  <si>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</si>
  <si>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</si>
  <si>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</si>
  <si>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</si>
  <si>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</si>
  <si>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</si>
  <si>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</si>
  <si>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</si>
  <si>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</si>
  <si>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</si>
  <si>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</si>
  <si>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</si>
  <si>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</si>
  <si>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</si>
  <si>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</si>
  <si>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</si>
  <si>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</si>
  <si>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</si>
  <si>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</si>
  <si>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</si>
  <si>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</si>
  <si>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</si>
  <si>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</si>
  <si>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</si>
  <si>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</si>
  <si>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</si>
  <si>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</si>
  <si>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</si>
  <si>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</si>
  <si>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</si>
  <si>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</si>
  <si>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</si>
  <si>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</si>
  <si>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</si>
  <si>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</si>
  <si>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</si>
  <si>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</si>
  <si>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</si>
  <si>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</si>
  <si>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</si>
  <si>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</si>
  <si>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</si>
  <si>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</si>
  <si>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</si>
  <si>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</si>
  <si>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</si>
  <si>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</si>
  <si>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</si>
  <si>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</si>
  <si>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</si>
  <si>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</si>
  <si>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</si>
  <si>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</si>
  <si>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</si>
  <si>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</si>
  <si>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</si>
  <si>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</si>
  <si>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</si>
  <si>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</si>
  <si>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</si>
  <si>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</si>
  <si>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</si>
  <si>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</si>
  <si>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</si>
  <si>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</si>
  <si>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</si>
  <si>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</si>
  <si>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</si>
  <si>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</si>
  <si>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</si>
  <si>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</si>
  <si>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</si>
  <si>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</si>
  <si>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</si>
  <si>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</si>
  <si>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</si>
  <si>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</si>
  <si>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</si>
  <si>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</si>
  <si>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</si>
  <si>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</si>
  <si>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</si>
  <si>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</si>
  <si>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</si>
  <si>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</si>
  <si>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</si>
  <si>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</si>
  <si>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</si>
  <si>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</si>
  <si>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</si>
  <si>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</si>
  <si>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</si>
  <si>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</si>
  <si>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</si>
  <si>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</si>
  <si>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</si>
  <si>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</si>
  <si>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</si>
  <si>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</si>
  <si>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</si>
  <si>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</si>
  <si>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</si>
  <si>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</si>
  <si>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</si>
  <si>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</si>
  <si>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</si>
  <si>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</si>
  <si>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</si>
  <si>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</si>
  <si>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</si>
  <si>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</si>
  <si>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</si>
  <si>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</si>
  <si>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</si>
  <si>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</si>
  <si>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</si>
  <si>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</si>
  <si>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</si>
  <si>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</si>
  <si>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</si>
  <si>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</si>
  <si>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</si>
  <si>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</si>
  <si>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</si>
  <si>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</si>
  <si>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</si>
  <si>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</si>
  <si>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</si>
  <si>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</si>
  <si>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</si>
  <si>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</si>
  <si>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</si>
  <si>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</si>
  <si>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</si>
  <si>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</si>
  <si>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</si>
  <si>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</si>
  <si>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</si>
  <si>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</si>
  <si>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</si>
  <si>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</si>
  <si>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</si>
  <si>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</si>
  <si>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</si>
  <si>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</si>
  <si>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</si>
  <si>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</si>
  <si>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</si>
  <si>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</si>
  <si>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</si>
  <si>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</si>
  <si>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</si>
  <si>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</si>
  <si>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</si>
  <si>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</si>
  <si>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</si>
  <si>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</si>
  <si>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</si>
  <si>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</si>
  <si>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</si>
  <si>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</si>
  <si>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</si>
  <si>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</si>
  <si>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</si>
  <si>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</si>
  <si>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</si>
  <si>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</si>
  <si>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</si>
  <si>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</si>
  <si>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</si>
  <si>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</si>
  <si>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</si>
  <si>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</si>
  <si>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</si>
  <si>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</si>
  <si>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</si>
  <si>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</si>
  <si>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</si>
  <si>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</si>
  <si>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</si>
  <si>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</si>
  <si>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</si>
  <si>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</si>
  <si>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</si>
  <si>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</si>
  <si>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</si>
  <si>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</si>
  <si>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</si>
  <si>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</si>
  <si>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</si>
  <si>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</si>
  <si>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</si>
  <si>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</si>
  <si>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</si>
  <si>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</si>
  <si>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</si>
  <si>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</si>
  <si>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</si>
  <si>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</si>
  <si>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</si>
  <si>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</si>
  <si>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</si>
  <si>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</si>
  <si>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</si>
  <si>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</si>
  <si>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</si>
  <si>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</si>
  <si>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</si>
  <si>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</si>
  <si>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</si>
  <si>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</si>
  <si>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</si>
  <si>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</si>
  <si>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</si>
  <si>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</si>
  <si>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</si>
  <si>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</si>
  <si>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</si>
  <si>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</si>
  <si>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</si>
  <si>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</si>
  <si>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</si>
  <si>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</si>
  <si>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</si>
  <si>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</si>
  <si>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</si>
  <si>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</si>
  <si>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</si>
  <si>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</si>
  <si>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</si>
  <si>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</si>
  <si>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</si>
  <si>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</si>
  <si>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</si>
  <si>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</si>
  <si>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</si>
  <si>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</si>
  <si>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</si>
  <si>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</si>
  <si>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</si>
  <si>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</si>
  <si>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</si>
  <si>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</si>
  <si>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</si>
  <si>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</si>
  <si>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</si>
  <si>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</si>
  <si>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</si>
  <si>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</si>
  <si>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</si>
  <si>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</si>
  <si>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</si>
  <si>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</si>
  <si>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</si>
  <si>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</si>
  <si>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</si>
  <si>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</si>
  <si>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</si>
  <si>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</si>
  <si>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</si>
  <si>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</si>
  <si>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</si>
  <si>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</si>
  <si>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</si>
  <si>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</si>
  <si>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</si>
  <si>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</si>
  <si>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</si>
  <si>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</si>
  <si>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</si>
  <si>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</si>
  <si>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</si>
  <si>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</si>
  <si>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</si>
  <si>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</si>
  <si>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</si>
  <si>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</si>
  <si>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</si>
  <si>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</si>
  <si>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</si>
  <si>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</si>
  <si>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</si>
  <si>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</si>
  <si>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</si>
  <si>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</si>
  <si>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</si>
  <si>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</si>
  <si>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</si>
  <si>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</si>
  <si>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</si>
  <si>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</si>
  <si>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</si>
  <si>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</si>
  <si>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</si>
  <si>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</si>
  <si>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</si>
  <si>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</si>
  <si>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</si>
  <si>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</si>
  <si>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</si>
  <si>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</si>
  <si>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</si>
  <si>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</si>
  <si>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</si>
  <si>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</si>
  <si>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</si>
  <si>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</si>
  <si>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</si>
  <si>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</si>
  <si>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</si>
  <si>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</si>
  <si>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</si>
  <si>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</si>
  <si>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</si>
  <si>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</si>
  <si>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</si>
  <si>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</si>
  <si>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</si>
  <si>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</si>
  <si>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</si>
  <si>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</si>
  <si>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</si>
  <si>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</si>
  <si>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</si>
  <si>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</si>
  <si>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</si>
  <si>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</si>
  <si>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</si>
  <si>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</si>
  <si>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</si>
  <si>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</si>
  <si>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</si>
  <si>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</si>
  <si>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</si>
  <si>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</si>
  <si>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</si>
  <si>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</si>
  <si>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</si>
  <si>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</si>
  <si>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</si>
  <si>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</si>
  <si>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</si>
  <si>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</si>
  <si>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</si>
  <si>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</si>
  <si>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</si>
  <si>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</si>
  <si>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</si>
  <si>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</si>
  <si>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</si>
  <si>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</si>
  <si>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</si>
  <si>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</si>
  <si>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</si>
  <si>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</si>
  <si>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</si>
  <si>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</si>
  <si>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</si>
  <si>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</si>
  <si>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</si>
  <si>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</si>
  <si>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</si>
  <si>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</si>
  <si>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</si>
  <si>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</si>
  <si>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</si>
  <si>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</si>
  <si>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</si>
  <si>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</si>
  <si>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</si>
  <si>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</si>
  <si>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</si>
  <si>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</si>
  <si>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</si>
  <si>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</si>
  <si>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</si>
  <si>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</si>
  <si>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</si>
  <si>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</si>
  <si>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</si>
  <si>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</si>
  <si>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</si>
  <si>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</si>
  <si>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</si>
  <si>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</si>
  <si>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</si>
  <si>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</si>
  <si>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</si>
  <si>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</si>
  <si>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</si>
  <si>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</si>
  <si>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</si>
  <si>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</si>
  <si>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</si>
  <si>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</si>
  <si>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</si>
  <si>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</si>
  <si>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</si>
  <si>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</si>
  <si>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</si>
  <si>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</si>
  <si>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</si>
  <si>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</si>
  <si>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</si>
  <si>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</si>
  <si>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</si>
  <si>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</si>
  <si>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</si>
  <si>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</si>
  <si>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</si>
  <si>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</si>
  <si>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</si>
  <si>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</si>
  <si>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</si>
  <si>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</si>
  <si>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</si>
  <si>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</si>
  <si>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</si>
  <si>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</si>
  <si>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</si>
  <si>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</si>
  <si>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</si>
  <si>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</si>
  <si>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</si>
  <si>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</si>
  <si>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</si>
  <si>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</si>
  <si>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</si>
  <si>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</si>
  <si>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</si>
  <si>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</si>
  <si>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</si>
  <si>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</si>
  <si>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</si>
  <si>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</si>
  <si>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</si>
  <si>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</si>
  <si>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</si>
  <si>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</si>
  <si>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</si>
  <si>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</si>
  <si>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</si>
  <si>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</si>
  <si>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</si>
  <si>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</si>
  <si>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</si>
  <si>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</si>
  <si>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</si>
  <si>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</si>
  <si>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</si>
  <si>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</si>
  <si>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</si>
  <si>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</si>
  <si>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</si>
  <si>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</si>
  <si>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</si>
  <si>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</si>
  <si>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</si>
  <si>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</si>
  <si>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</si>
  <si>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</si>
  <si>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</si>
  <si>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</si>
  <si>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</si>
  <si>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</si>
  <si>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</si>
  <si>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</si>
  <si>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</si>
  <si>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</si>
  <si>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</si>
  <si>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</si>
  <si>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</si>
  <si>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</si>
  <si>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</si>
  <si>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</si>
  <si>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</si>
  <si>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</si>
  <si>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</si>
  <si>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</si>
  <si>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</si>
  <si>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</si>
  <si>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</si>
  <si>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</si>
  <si>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</si>
  <si>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</si>
  <si>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</si>
  <si>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</si>
  <si>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</si>
  <si>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</si>
  <si>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</si>
  <si>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</si>
  <si>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</si>
  <si>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</si>
  <si>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</si>
  <si>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</si>
  <si>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</si>
  <si>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</si>
  <si>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</si>
  <si>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</si>
  <si>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</si>
  <si>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</si>
  <si>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</si>
  <si>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</si>
  <si>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</si>
  <si>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</si>
  <si>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</si>
  <si>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</si>
  <si>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</si>
  <si>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</si>
  <si>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</si>
  <si>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</si>
  <si>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</si>
  <si>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</si>
  <si>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</si>
  <si>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</si>
  <si>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</si>
  <si>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</si>
  <si>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</si>
  <si>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</si>
  <si>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</si>
  <si>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</si>
  <si>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</si>
  <si>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</si>
  <si>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</si>
  <si>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</si>
  <si>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</si>
  <si>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</si>
  <si>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</si>
  <si>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</si>
  <si>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</si>
  <si>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</si>
  <si>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</si>
  <si>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</si>
  <si>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</si>
  <si>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</si>
  <si>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</si>
  <si>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</si>
  <si>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</si>
  <si>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</si>
  <si>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</si>
  <si>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</si>
  <si>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</si>
  <si>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</si>
  <si>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</si>
  <si>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</si>
  <si>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</si>
  <si>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</si>
  <si>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</si>
  <si>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</si>
  <si>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</si>
  <si>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</si>
  <si>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</si>
  <si>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</si>
  <si>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</si>
  <si>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</si>
  <si>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</si>
  <si>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</si>
  <si>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</si>
  <si>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</si>
  <si>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</si>
  <si>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</si>
  <si>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</si>
  <si>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</si>
  <si>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</si>
  <si>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</si>
  <si>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</si>
  <si>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</si>
  <si>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</si>
  <si>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</si>
  <si>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</si>
  <si>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</si>
  <si>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</si>
  <si>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</si>
  <si>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</si>
  <si>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</si>
  <si>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</si>
  <si>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</si>
  <si>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</si>
  <si>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</si>
  <si>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</si>
  <si>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</si>
  <si>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</si>
  <si>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</si>
  <si>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</si>
  <si>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</si>
  <si>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</si>
  <si>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</si>
  <si>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</si>
  <si>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</si>
  <si>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</si>
  <si>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</si>
  <si>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</si>
  <si>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</si>
  <si>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</si>
  <si>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</si>
  <si>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</si>
  <si>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</si>
  <si>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</si>
  <si>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</si>
  <si>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</si>
  <si>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</si>
  <si>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</si>
  <si>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</si>
  <si>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</si>
  <si>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</si>
  <si>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</si>
  <si>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</si>
  <si>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</si>
  <si>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</si>
  <si>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</si>
  <si>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</si>
  <si>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</si>
  <si>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</si>
  <si>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</si>
  <si>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</si>
  <si>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</si>
  <si>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</si>
  <si>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</si>
  <si>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</si>
  <si>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</si>
  <si>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</si>
  <si>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</si>
  <si>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</si>
  <si>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</si>
  <si>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</si>
  <si>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</si>
  <si>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</si>
  <si>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</si>
  <si>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</si>
  <si>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</si>
  <si>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</si>
  <si>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</si>
  <si>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</si>
  <si>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</si>
  <si>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</si>
  <si>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</si>
  <si>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</si>
  <si>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</si>
  <si>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</si>
  <si>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</si>
  <si>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</si>
  <si>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</si>
  <si>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</si>
  <si>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</si>
  <si>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</si>
  <si>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</si>
  <si>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</si>
  <si>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</si>
  <si>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</si>
  <si>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</si>
  <si>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</si>
  <si>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</si>
  <si>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</si>
  <si>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</si>
  <si>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</si>
  <si>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</si>
  <si>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</si>
  <si>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</si>
  <si>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</si>
  <si>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</si>
  <si>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</si>
  <si>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</si>
  <si>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</si>
  <si>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</si>
  <si>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</si>
  <si>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</si>
  <si>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</si>
  <si>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</si>
  <si>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</si>
  <si>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</si>
  <si>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</si>
  <si>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</si>
  <si>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</si>
  <si>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</si>
  <si>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</si>
  <si>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</si>
  <si>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</si>
  <si>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</si>
  <si>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</si>
  <si>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</si>
  <si>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</si>
  <si>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</si>
  <si>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</si>
  <si>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</si>
  <si>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</si>
  <si>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</si>
  <si>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</si>
  <si>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</si>
  <si>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</si>
  <si>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</si>
  <si>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</si>
  <si>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</si>
  <si>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</si>
  <si>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</si>
  <si>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</si>
  <si>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</si>
  <si>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</si>
  <si>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</si>
  <si>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</si>
  <si>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</si>
  <si>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</si>
  <si>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</si>
  <si>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</si>
  <si>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</si>
  <si>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</si>
  <si>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</si>
  <si>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</si>
  <si>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</si>
  <si>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</si>
  <si>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</si>
  <si>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</si>
  <si>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</si>
  <si>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</si>
  <si>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</si>
  <si>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</si>
  <si>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</si>
  <si>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</si>
  <si>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</si>
  <si>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</si>
  <si>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</si>
  <si>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</si>
  <si>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</si>
  <si>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</si>
  <si>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</si>
  <si>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</si>
  <si>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</si>
  <si>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</si>
  <si>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</si>
  <si>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</si>
  <si>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</si>
  <si>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</si>
  <si>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</si>
  <si>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</si>
  <si>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</si>
  <si>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</si>
  <si>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</si>
  <si>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</si>
  <si>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</si>
  <si>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</si>
  <si>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</si>
  <si>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</si>
  <si>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</si>
  <si>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</si>
  <si>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</si>
  <si>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</si>
  <si>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</si>
  <si>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</si>
  <si>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</si>
  <si>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</si>
  <si>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</si>
  <si>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</si>
  <si>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</si>
  <si>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</si>
  <si>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</si>
  <si>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</si>
  <si>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</si>
  <si>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</si>
  <si>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</si>
  <si>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</si>
  <si>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</si>
  <si>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</si>
  <si>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</si>
  <si>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</si>
  <si>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</si>
  <si>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</si>
  <si>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</si>
  <si>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</si>
  <si>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</si>
  <si>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</si>
  <si>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</si>
  <si>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</si>
  <si>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</si>
  <si>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</si>
  <si>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</si>
  <si>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</si>
  <si>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</si>
  <si>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</si>
  <si>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</si>
  <si>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</si>
  <si>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</si>
  <si>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</si>
  <si>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</si>
  <si>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</si>
  <si>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</si>
  <si>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</si>
  <si>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</si>
  <si>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</si>
  <si>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</si>
  <si>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</si>
  <si>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</si>
  <si>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</si>
  <si>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</si>
  <si>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</si>
  <si>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</si>
  <si>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</si>
  <si>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</si>
  <si>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</si>
  <si>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</si>
  <si>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</si>
  <si>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</si>
  <si>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</si>
  <si>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</si>
  <si>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</si>
  <si>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</si>
  <si>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</si>
  <si>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</si>
  <si>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</si>
  <si>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</si>
  <si>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</si>
  <si>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</si>
  <si>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</si>
  <si>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</si>
  <si>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</si>
  <si>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</si>
  <si>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</si>
  <si>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</si>
  <si>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</si>
  <si>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</si>
  <si>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</si>
  <si>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</si>
  <si>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</si>
  <si>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</si>
  <si>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</si>
  <si>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</si>
  <si>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</si>
  <si>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</si>
  <si>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</si>
  <si>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</si>
  <si>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</si>
  <si>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</si>
  <si>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</si>
  <si>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</si>
  <si>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</si>
  <si>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</si>
  <si>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</si>
  <si>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</si>
  <si>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</si>
  <si>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</si>
  <si>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</si>
  <si>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</si>
  <si>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</si>
  <si>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</si>
  <si>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</si>
  <si>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</si>
  <si>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</si>
  <si>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</si>
  <si>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</si>
  <si>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</si>
  <si>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</si>
  <si>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</si>
  <si>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</si>
  <si>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</si>
  <si>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</si>
  <si>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</si>
  <si>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</si>
  <si>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</si>
  <si>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</si>
  <si>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</si>
  <si>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</si>
  <si>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</si>
  <si>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</si>
  <si>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</si>
  <si>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</si>
  <si>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</si>
  <si>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</si>
  <si>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</si>
  <si>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</si>
  <si>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</si>
  <si>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</si>
  <si>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</si>
  <si>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</si>
  <si>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</si>
  <si>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</si>
  <si>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</si>
  <si>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</si>
  <si>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</si>
  <si>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</si>
  <si>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</si>
  <si>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</si>
  <si>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</si>
  <si>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</si>
  <si>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</si>
  <si>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</si>
  <si>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</si>
  <si>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</si>
  <si>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</si>
  <si>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</si>
  <si>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</si>
  <si>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</si>
  <si>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</si>
  <si>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</si>
  <si>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</si>
  <si>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</si>
  <si>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</si>
  <si>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</si>
  <si>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</si>
  <si>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</si>
  <si>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</si>
  <si>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</si>
  <si>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</si>
  <si>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</si>
  <si>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</si>
  <si>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</si>
  <si>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</si>
  <si>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</si>
  <si>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</si>
  <si>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</si>
  <si>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</si>
  <si>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</si>
  <si>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</si>
  <si>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</si>
  <si>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</si>
  <si>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</si>
  <si>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</si>
  <si>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</si>
  <si>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</si>
  <si>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</si>
  <si>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</si>
  <si>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</si>
  <si>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</si>
  <si>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</si>
  <si>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</si>
  <si>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</si>
  <si>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</si>
  <si>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</si>
  <si>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</si>
  <si>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</si>
  <si>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</si>
  <si>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</si>
  <si>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</si>
  <si>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</si>
  <si>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</si>
  <si>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</si>
  <si>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</si>
  <si>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</si>
  <si>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</si>
  <si>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</si>
  <si>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</si>
  <si>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</si>
  <si>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</si>
  <si>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</si>
  <si>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</si>
  <si>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</si>
  <si>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</si>
  <si>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</si>
  <si>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</si>
  <si>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</si>
  <si>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</si>
  <si>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</si>
  <si>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</si>
  <si>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</si>
  <si>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</si>
  <si>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</si>
  <si>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</si>
  <si>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</si>
  <si>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</si>
  <si>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</si>
  <si>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</si>
  <si>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</si>
  <si>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</si>
  <si>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</si>
  <si>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</si>
  <si>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</si>
  <si>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</si>
  <si>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</si>
  <si>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</si>
  <si>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</si>
  <si>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</si>
  <si>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</si>
  <si>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</si>
  <si>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</si>
  <si>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</si>
  <si>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</si>
  <si>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</si>
  <si>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</si>
  <si>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</si>
  <si>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</si>
  <si>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</si>
  <si>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</si>
  <si>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</si>
  <si>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</si>
  <si>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</si>
  <si>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</si>
  <si>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</si>
  <si>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</si>
  <si>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</si>
  <si>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</si>
  <si>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</si>
  <si>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</si>
  <si>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</si>
  <si>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</si>
  <si>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</si>
  <si>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</si>
  <si>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</si>
  <si>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</si>
  <si>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</si>
  <si>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</si>
  <si>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</si>
  <si>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</si>
  <si>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</si>
  <si>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</si>
  <si>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</si>
  <si>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</si>
  <si>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</si>
  <si>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</si>
  <si>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</si>
  <si>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</si>
  <si>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</si>
  <si>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</si>
  <si>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</si>
  <si>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</si>
  <si>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</si>
  <si>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</si>
  <si>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</si>
  <si>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</si>
  <si>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</si>
  <si>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</si>
  <si>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</si>
  <si>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</si>
  <si>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</si>
  <si>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</si>
  <si>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</si>
  <si>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</si>
  <si>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</si>
  <si>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</si>
  <si>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</si>
  <si>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</si>
  <si>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</si>
  <si>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</si>
  <si>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</si>
  <si>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</si>
  <si>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</si>
  <si>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</si>
  <si>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</si>
  <si>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</si>
  <si>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</si>
  <si>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</si>
  <si>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</si>
  <si>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</si>
  <si>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</si>
  <si>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</si>
  <si>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</si>
  <si>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</si>
  <si>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</si>
  <si>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</si>
  <si>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</si>
  <si>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</si>
  <si>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</si>
  <si>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</si>
  <si>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</si>
  <si>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</si>
  <si>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</si>
  <si>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</si>
  <si>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</si>
  <si>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</si>
  <si>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</si>
  <si>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</si>
  <si>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</si>
  <si>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</si>
  <si>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</si>
  <si>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</si>
  <si>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</si>
  <si>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</si>
  <si>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</si>
  <si>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</si>
  <si>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</si>
  <si>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</si>
  <si>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</si>
  <si>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</si>
  <si>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</si>
  <si>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</si>
  <si>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</si>
  <si>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</si>
  <si>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</si>
  <si>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</si>
  <si>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</si>
  <si>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</si>
  <si>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</si>
  <si>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</si>
  <si>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</si>
  <si>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</si>
  <si>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</si>
  <si>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</si>
  <si>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</si>
  <si>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</si>
  <si>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</si>
  <si>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</si>
  <si>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</si>
  <si>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</si>
  <si>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</si>
  <si>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</si>
  <si>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</si>
  <si>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</si>
  <si>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</si>
  <si>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</si>
  <si>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</si>
  <si>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</si>
  <si>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</si>
  <si>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</si>
  <si>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</si>
  <si>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</si>
  <si>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</si>
  <si>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</si>
  <si>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</si>
  <si>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</si>
  <si>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</si>
  <si>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</si>
  <si>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</si>
  <si>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</si>
  <si>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</si>
  <si>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</si>
  <si>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</si>
  <si>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</si>
  <si>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</si>
  <si>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</si>
  <si>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</si>
  <si>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</si>
  <si>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</si>
  <si>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</si>
  <si>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</si>
  <si>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</si>
  <si>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</si>
  <si>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</si>
  <si>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</si>
  <si>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</si>
  <si>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</si>
  <si>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</si>
  <si>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</si>
  <si>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</si>
  <si>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</si>
  <si>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</si>
  <si>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</si>
  <si>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</si>
  <si>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</si>
  <si>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</si>
  <si>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</si>
  <si>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</si>
  <si>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</si>
  <si>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</si>
  <si>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</si>
  <si>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</si>
  <si>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</si>
  <si>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</si>
  <si>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</si>
  <si>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</si>
  <si>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</si>
  <si>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</si>
  <si>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</si>
  <si>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</si>
  <si>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</si>
  <si>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</si>
  <si>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</si>
  <si>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</si>
  <si>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</si>
  <si>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</si>
  <si>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</si>
  <si>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</si>
  <si>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</si>
  <si>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</si>
  <si>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</si>
  <si>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</si>
  <si>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</si>
  <si>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</si>
  <si>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</si>
  <si>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</si>
  <si>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</si>
  <si>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</si>
  <si>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</si>
  <si>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</si>
  <si>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</si>
  <si>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</si>
  <si>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</si>
  <si>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</si>
  <si>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</si>
  <si>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</si>
  <si>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</si>
  <si>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</si>
  <si>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</si>
  <si>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</si>
  <si>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</si>
  <si>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</si>
  <si>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</si>
  <si>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</si>
  <si>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</si>
  <si>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</si>
  <si>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</si>
  <si>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</si>
  <si>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</si>
  <si>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</si>
  <si>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</si>
  <si>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</si>
  <si>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</si>
  <si>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</si>
  <si>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</si>
  <si>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</si>
  <si>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</si>
  <si>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</si>
  <si>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</si>
  <si>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</si>
  <si>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</si>
  <si>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</si>
  <si>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</si>
  <si>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</si>
  <si>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</si>
  <si>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</si>
  <si>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</si>
  <si>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</si>
  <si>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</si>
  <si>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</si>
  <si>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</si>
  <si>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</si>
  <si>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</si>
  <si>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</si>
  <si>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</si>
  <si>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</si>
  <si>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</si>
  <si>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</si>
  <si>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</si>
  <si>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</si>
  <si>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</si>
  <si>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</si>
  <si>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</si>
  <si>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</si>
  <si>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</si>
  <si>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</si>
  <si>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</si>
  <si>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</si>
  <si>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</si>
  <si>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</si>
  <si>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</si>
  <si>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</si>
  <si>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</si>
  <si>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</si>
  <si>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</si>
  <si>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</si>
  <si>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</si>
  <si>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</si>
  <si>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</si>
  <si>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</si>
  <si>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</si>
  <si>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</si>
  <si>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</si>
  <si>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</si>
  <si>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</si>
  <si>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</si>
  <si>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</si>
  <si>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</si>
  <si>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</si>
  <si>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</si>
  <si>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</si>
  <si>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</si>
  <si>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</si>
  <si>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</si>
  <si>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</si>
  <si>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</si>
  <si>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</si>
  <si>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</si>
  <si>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</si>
  <si>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</si>
  <si>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</si>
  <si>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</si>
  <si>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</si>
  <si>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</si>
  <si>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</si>
  <si>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</si>
  <si>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</si>
  <si>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</si>
  <si>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</si>
  <si>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</si>
  <si>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</si>
  <si>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</si>
  <si>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</si>
  <si>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</si>
  <si>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</si>
  <si>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</si>
  <si>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</si>
  <si>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</si>
  <si>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</si>
  <si>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</si>
  <si>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</si>
  <si>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</si>
  <si>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</si>
  <si>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</si>
  <si>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</si>
  <si>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</si>
  <si>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</si>
  <si>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</si>
  <si>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</si>
  <si>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</si>
  <si>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</si>
  <si>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</si>
  <si>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</si>
  <si>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</si>
  <si>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</si>
  <si>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</si>
  <si>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</si>
  <si>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</si>
  <si>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</si>
  <si>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</si>
  <si>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</si>
  <si>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</si>
  <si>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</si>
  <si>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</si>
  <si>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</si>
  <si>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</si>
  <si>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</si>
  <si>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</si>
  <si>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</si>
  <si>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</si>
  <si>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</si>
  <si>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</si>
  <si>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</si>
  <si>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</si>
  <si>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</si>
  <si>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</si>
  <si>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</si>
  <si>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</si>
  <si>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</si>
  <si>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</si>
  <si>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</si>
  <si>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</si>
  <si>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</si>
  <si>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</si>
  <si>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</si>
  <si>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</si>
  <si>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</si>
  <si>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</si>
  <si>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</si>
  <si>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</si>
  <si>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</si>
  <si>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</si>
  <si>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</si>
  <si>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</si>
  <si>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</si>
  <si>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</si>
  <si>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</si>
  <si>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</si>
  <si>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</si>
  <si>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</si>
  <si>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</si>
  <si>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</si>
  <si>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</si>
  <si>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</si>
  <si>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</si>
  <si>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</si>
  <si>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</si>
  <si>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</si>
  <si>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</si>
  <si>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</si>
  <si>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</si>
  <si>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</si>
  <si>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</si>
  <si>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</si>
  <si>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</si>
  <si>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</si>
  <si>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</si>
  <si>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</si>
  <si>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</si>
  <si>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</si>
  <si>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</si>
  <si>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</si>
  <si>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</si>
  <si>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</si>
  <si>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</si>
  <si>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</si>
  <si>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</si>
  <si>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</si>
  <si>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</si>
  <si>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</si>
  <si>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</si>
  <si>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</si>
  <si>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</si>
  <si>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</si>
  <si>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</si>
  <si>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</si>
  <si>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</si>
  <si>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</si>
  <si>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</si>
  <si>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</si>
  <si>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</si>
  <si>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</si>
  <si>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</si>
  <si>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</si>
  <si>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</si>
  <si>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</si>
  <si>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</si>
  <si>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</si>
  <si>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</si>
  <si>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</si>
  <si>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</si>
  <si>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</si>
  <si>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</si>
  <si>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</si>
  <si>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</si>
  <si>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</si>
  <si>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</si>
  <si>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</si>
  <si>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</si>
  <si>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</si>
  <si>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</si>
  <si>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</si>
  <si>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</si>
  <si>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</si>
  <si>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</si>
  <si>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</si>
  <si>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</si>
  <si>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</si>
  <si>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</si>
  <si>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</si>
  <si>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</si>
  <si>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</si>
  <si>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</si>
  <si>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</si>
  <si>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</si>
  <si>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</si>
  <si>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</si>
  <si>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</si>
  <si>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</si>
  <si>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</si>
  <si>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</si>
  <si>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</si>
  <si>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</si>
  <si>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</si>
  <si>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</si>
  <si>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</si>
  <si>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</si>
  <si>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</si>
  <si>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</si>
  <si>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</si>
  <si>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</si>
  <si>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</si>
  <si>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</si>
  <si>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</si>
  <si>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</si>
  <si>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</si>
  <si>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</si>
  <si>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</si>
  <si>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</si>
  <si>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</si>
  <si>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</si>
  <si>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</si>
  <si>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</si>
  <si>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</si>
  <si>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</si>
  <si>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</si>
  <si>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</si>
  <si>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</si>
  <si>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</si>
  <si>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</si>
  <si>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</si>
  <si>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</si>
  <si>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</si>
  <si>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</si>
  <si>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</si>
  <si>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</si>
  <si>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</si>
  <si>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</si>
  <si>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</si>
  <si>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</si>
  <si>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</si>
  <si>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</si>
  <si>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</si>
  <si>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</si>
  <si>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</si>
  <si>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</si>
  <si>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</si>
  <si>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</si>
  <si>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</si>
  <si>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</si>
  <si>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</si>
  <si>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</si>
  <si>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</si>
  <si>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</si>
  <si>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</si>
  <si>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</si>
  <si>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</si>
  <si>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</si>
  <si>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</si>
  <si>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</si>
  <si>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</si>
  <si>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</si>
  <si>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</si>
  <si>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</si>
  <si>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</si>
  <si>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</si>
  <si>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</si>
  <si>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</si>
  <si>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</si>
  <si>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</si>
  <si>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</si>
  <si>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</si>
  <si>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</si>
  <si>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</si>
  <si>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</si>
  <si>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</si>
  <si>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</si>
  <si>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</si>
  <si>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</si>
  <si>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</si>
  <si>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</si>
  <si>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</si>
  <si>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</si>
  <si>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</si>
  <si>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</si>
  <si>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</si>
  <si>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</si>
  <si>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</si>
  <si>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</si>
  <si>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</si>
  <si>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</si>
  <si>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</si>
  <si>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</si>
  <si>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</si>
  <si>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</si>
  <si>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</si>
  <si>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</si>
  <si>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</si>
  <si>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</si>
  <si>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</si>
  <si>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</si>
  <si>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</si>
  <si>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</si>
  <si>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</si>
  <si>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</si>
  <si>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</si>
  <si>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</si>
  <si>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</si>
  <si>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</si>
  <si>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</si>
  <si>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</si>
  <si>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</si>
  <si>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</si>
  <si>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</si>
  <si>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</si>
  <si>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</si>
  <si>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</si>
  <si>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</si>
  <si>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</si>
  <si>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</si>
  <si>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</si>
  <si>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</si>
  <si>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</si>
  <si>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</si>
  <si>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</si>
  <si>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</si>
  <si>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</si>
  <si>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</si>
  <si>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</si>
  <si>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</si>
  <si>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</si>
  <si>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</si>
  <si>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</si>
  <si>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</si>
  <si>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</si>
  <si>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</si>
  <si>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</si>
  <si>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</si>
  <si>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</si>
  <si>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</si>
  <si>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</si>
  <si>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</si>
  <si>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</si>
  <si>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</si>
  <si>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</si>
  <si>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</si>
  <si>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</si>
  <si>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</si>
  <si>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</si>
  <si>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</si>
  <si>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</si>
  <si>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</si>
  <si>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</si>
  <si>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</si>
  <si>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</si>
  <si>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</si>
  <si>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</si>
  <si>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</si>
  <si>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</si>
  <si>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</si>
  <si>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</si>
  <si>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</si>
  <si>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</si>
  <si>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</si>
  <si>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</si>
  <si>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</si>
  <si>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</si>
  <si>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</si>
  <si>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</si>
  <si>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</si>
  <si>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</si>
  <si>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</si>
  <si>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</si>
  <si>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</si>
  <si>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</si>
  <si>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</si>
  <si>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</si>
  <si>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</si>
  <si>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</si>
  <si>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</si>
  <si>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</si>
  <si>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</si>
  <si>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</si>
  <si>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</si>
  <si>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</si>
  <si>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</si>
  <si>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</si>
  <si>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</si>
  <si>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</si>
  <si>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</si>
  <si>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</si>
  <si>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</si>
  <si>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</si>
  <si>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</si>
  <si>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</si>
  <si>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</si>
  <si>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</si>
  <si>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</si>
  <si>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</si>
  <si>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</si>
  <si>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</si>
  <si>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</si>
  <si>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</si>
  <si>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</si>
  <si>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</si>
  <si>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</si>
  <si>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</si>
  <si>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</si>
  <si>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</si>
  <si>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</si>
  <si>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</si>
  <si>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</si>
  <si>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</si>
  <si>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</si>
  <si>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</si>
  <si>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</si>
  <si>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</si>
  <si>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</si>
  <si>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</si>
  <si>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</si>
  <si>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</si>
  <si>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</si>
  <si>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</si>
  <si>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</si>
  <si>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</si>
  <si>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</si>
  <si>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</si>
  <si>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</si>
  <si>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</si>
  <si>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</si>
  <si>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</si>
  <si>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</si>
  <si>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</si>
  <si>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</si>
  <si>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</si>
  <si>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</si>
  <si>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</si>
  <si>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</si>
  <si>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</si>
  <si>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</si>
  <si>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</si>
  <si>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</si>
  <si>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</si>
  <si>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</si>
  <si>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</si>
  <si>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</si>
  <si>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</si>
  <si>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</si>
  <si>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</si>
  <si>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</si>
  <si>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</si>
  <si>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</si>
  <si>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</si>
  <si>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</si>
  <si>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</si>
  <si>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</si>
  <si>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</si>
  <si>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</si>
  <si>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</si>
  <si>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</si>
  <si>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</si>
  <si>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</si>
  <si>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</si>
  <si>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</si>
  <si>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</si>
  <si>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</si>
  <si>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</si>
  <si>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</si>
  <si>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</si>
  <si>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</si>
  <si>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</si>
  <si>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</si>
  <si>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</si>
  <si>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</si>
  <si>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</si>
  <si>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</si>
  <si>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</si>
  <si>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</si>
  <si>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</si>
  <si>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</si>
  <si>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</si>
  <si>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</si>
  <si>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</si>
  <si>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</si>
  <si>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</si>
  <si>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</si>
  <si>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</si>
  <si>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</si>
  <si>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</si>
  <si>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</si>
  <si>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</si>
  <si>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</si>
  <si>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</si>
  <si>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</si>
  <si>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</si>
  <si>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</si>
  <si>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</si>
  <si>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</si>
  <si>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</si>
  <si>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</si>
  <si>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</si>
  <si>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</si>
  <si>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</si>
  <si>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</si>
  <si>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</si>
  <si>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</si>
  <si>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</si>
  <si>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</si>
  <si>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</si>
  <si>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</si>
  <si>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</si>
  <si>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</si>
  <si>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</si>
  <si>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</si>
  <si>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</si>
  <si>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</si>
  <si>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</si>
  <si>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</si>
  <si>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</si>
  <si>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</si>
  <si>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</si>
  <si>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</si>
  <si>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</si>
  <si>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</si>
  <si>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</si>
  <si>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</si>
  <si>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</si>
  <si>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</si>
  <si>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</si>
  <si>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</si>
  <si>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</si>
  <si>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</si>
  <si>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</si>
  <si>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</si>
  <si>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</si>
  <si>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</si>
  <si>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</si>
  <si>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</si>
  <si>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</si>
  <si>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</si>
  <si>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</si>
  <si>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</si>
  <si>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</si>
  <si>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</si>
  <si>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</si>
  <si>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</si>
  <si>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</si>
  <si>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</si>
  <si>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</si>
  <si>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</si>
  <si>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</si>
  <si>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</si>
  <si>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</si>
  <si>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</si>
  <si>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</si>
  <si>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</si>
  <si>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</si>
  <si>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</si>
  <si>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</si>
  <si>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</si>
  <si>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</si>
  <si>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</si>
  <si>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</si>
  <si>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</si>
  <si>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</si>
  <si>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</si>
  <si>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</si>
  <si>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</si>
  <si>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</si>
  <si>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</si>
  <si>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</si>
  <si>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</si>
  <si>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</si>
  <si>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</si>
  <si>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</si>
  <si>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</si>
  <si>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</si>
  <si>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</si>
  <si>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</si>
  <si>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</si>
  <si>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</si>
  <si>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</si>
  <si>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</si>
  <si>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</si>
  <si>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</si>
  <si>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</si>
  <si>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</si>
  <si>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</si>
  <si>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</si>
  <si>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</si>
  <si>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</si>
  <si>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</si>
  <si>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</si>
  <si>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</si>
  <si>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</si>
  <si>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</si>
  <si>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</si>
  <si>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</si>
  <si>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</si>
  <si>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</si>
  <si>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</si>
  <si>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</si>
  <si>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</si>
  <si>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</si>
  <si>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</si>
  <si>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</si>
  <si>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</si>
  <si>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</si>
  <si>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</si>
  <si>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</si>
  <si>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</si>
  <si>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</si>
  <si>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</si>
  <si>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</si>
  <si>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</si>
  <si>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</si>
  <si>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</si>
  <si>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</si>
  <si>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</si>
  <si>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</si>
  <si>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</si>
  <si>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</si>
  <si>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</si>
  <si>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</si>
  <si>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</si>
  <si>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</si>
  <si>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</si>
  <si>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</si>
  <si>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</si>
  <si>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</si>
  <si>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</si>
  <si>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</si>
  <si>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</si>
  <si>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</si>
  <si>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</si>
  <si>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</si>
  <si>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</si>
  <si>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</si>
  <si>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</si>
  <si>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</si>
  <si>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</si>
  <si>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</si>
  <si>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</si>
  <si>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</si>
  <si>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</si>
  <si>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</si>
  <si>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</si>
  <si>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</si>
  <si>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</si>
  <si>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</si>
  <si>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</si>
  <si>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</si>
  <si>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</si>
  <si>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</si>
  <si>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</si>
  <si>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</si>
  <si>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</si>
  <si>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</si>
  <si>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</si>
  <si>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</si>
  <si>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</si>
  <si>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</si>
  <si>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</si>
  <si>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</si>
  <si>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</si>
  <si>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</si>
  <si>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</si>
  <si>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</si>
  <si>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</si>
  <si>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</si>
  <si>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</si>
  <si>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</si>
  <si>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</si>
  <si>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</si>
  <si>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</si>
  <si>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</si>
  <si>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</si>
  <si>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</si>
  <si>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</si>
  <si>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</si>
  <si>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</si>
  <si>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</si>
  <si>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</si>
  <si>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</si>
  <si>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</si>
  <si>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</si>
  <si>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</si>
  <si>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</si>
  <si>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</si>
  <si>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</si>
  <si>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</si>
  <si>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</si>
  <si>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</si>
  <si>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</si>
  <si>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</si>
  <si>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</si>
  <si>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</si>
  <si>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</si>
  <si>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</si>
  <si>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</si>
  <si>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</si>
  <si>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</si>
  <si>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</si>
  <si>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</si>
  <si>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</si>
  <si>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</si>
  <si>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</si>
  <si>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</si>
  <si>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</si>
  <si>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</si>
  <si>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</si>
  <si>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</si>
  <si>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</si>
  <si>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</si>
  <si>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</si>
  <si>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</si>
  <si>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</si>
  <si>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</si>
  <si>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</si>
  <si>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</si>
  <si>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</si>
  <si>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</si>
  <si>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</si>
  <si>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</si>
  <si>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</si>
  <si>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</si>
  <si>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</si>
  <si>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</si>
  <si>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</si>
  <si>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</si>
  <si>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</si>
  <si>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</si>
  <si>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</si>
  <si>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</si>
  <si>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</si>
  <si>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</si>
  <si>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</si>
  <si>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</si>
  <si>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</si>
  <si>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</si>
  <si>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</si>
  <si>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</si>
  <si>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</si>
  <si>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</si>
  <si>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</si>
  <si>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</si>
  <si>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</si>
  <si>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</si>
  <si>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</si>
  <si>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</si>
  <si>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</si>
  <si>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</si>
  <si>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</si>
  <si>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</si>
  <si>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</si>
  <si>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</si>
  <si>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</si>
  <si>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</si>
  <si>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</si>
  <si>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</si>
  <si>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</si>
  <si>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</si>
  <si>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</si>
  <si>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</si>
  <si>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</si>
  <si>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</si>
  <si>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</si>
  <si>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</si>
  <si>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</si>
  <si>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</si>
  <si>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</si>
  <si>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</si>
  <si>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</si>
  <si>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</si>
  <si>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</si>
  <si>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</si>
  <si>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</si>
  <si>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</si>
  <si>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</si>
  <si>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</si>
  <si>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</si>
  <si>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</si>
  <si>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</si>
  <si>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</si>
  <si>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</si>
  <si>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</si>
  <si>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</si>
  <si>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</si>
  <si>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</si>
  <si>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</si>
  <si>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</si>
  <si>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</si>
  <si>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</si>
  <si>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</si>
  <si>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</si>
  <si>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</si>
  <si>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</si>
  <si>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</si>
  <si>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</si>
  <si>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</si>
  <si>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</si>
  <si>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</si>
  <si>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</si>
  <si>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</si>
  <si>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</si>
  <si>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</si>
  <si>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</si>
  <si>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</si>
  <si>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</si>
  <si>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</si>
  <si>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</si>
  <si>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</si>
  <si>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</si>
  <si>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</si>
  <si>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</si>
  <si>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</si>
  <si>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</si>
  <si>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</si>
  <si>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</si>
  <si>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</si>
  <si>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</si>
  <si>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</si>
  <si>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</si>
  <si>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</si>
  <si>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</si>
  <si>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</si>
  <si>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</si>
  <si>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</si>
  <si>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</si>
  <si>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</si>
  <si>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</si>
  <si>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</si>
  <si>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</si>
  <si>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</si>
  <si>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</si>
  <si>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</si>
  <si>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</si>
  <si>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</si>
  <si>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</si>
  <si>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</si>
  <si>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</si>
  <si>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</si>
  <si>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</si>
  <si>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</si>
  <si>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</si>
  <si>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</si>
  <si>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</si>
  <si>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</si>
  <si>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</si>
  <si>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</si>
  <si>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</si>
  <si>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</si>
  <si>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</si>
  <si>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</si>
  <si>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</si>
  <si>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</si>
  <si>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</si>
  <si>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</si>
  <si>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</si>
  <si>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</si>
  <si>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</si>
  <si>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</si>
  <si>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</si>
  <si>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</si>
  <si>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</si>
  <si>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</si>
  <si>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</si>
  <si>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</si>
  <si>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</si>
  <si>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</si>
  <si>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</si>
  <si>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</si>
  <si>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</si>
  <si>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</si>
  <si>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</si>
  <si>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</si>
  <si>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</si>
  <si>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</si>
  <si>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</si>
  <si>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</si>
  <si>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</si>
  <si>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</si>
  <si>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</si>
  <si>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</si>
  <si>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</si>
  <si>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</si>
  <si>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</si>
  <si>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</si>
  <si>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</si>
  <si>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</si>
  <si>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</si>
  <si>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</si>
  <si>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</si>
  <si>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</si>
  <si>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</si>
  <si>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</si>
  <si>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</si>
  <si>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</si>
  <si>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</si>
  <si>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</si>
  <si>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</si>
  <si>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</si>
  <si>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</si>
  <si>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</si>
  <si>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</si>
  <si>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</si>
  <si>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</si>
  <si>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</si>
  <si>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</si>
  <si>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</si>
  <si>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</si>
  <si>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</si>
  <si>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</si>
  <si>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</si>
  <si>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</si>
  <si>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</si>
  <si>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</si>
  <si>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</si>
  <si>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</si>
  <si>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</si>
  <si>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</si>
  <si>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</si>
  <si>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</si>
  <si>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</si>
  <si>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</si>
  <si>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</si>
  <si>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</si>
  <si>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</si>
  <si>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</si>
  <si>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</si>
  <si>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</si>
  <si>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</si>
  <si>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</si>
  <si>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</si>
  <si>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</si>
  <si>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</si>
  <si>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</si>
  <si>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</si>
  <si>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</si>
  <si>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</si>
  <si>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</si>
  <si>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</si>
  <si>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</si>
  <si>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</si>
  <si>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</si>
  <si>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</si>
  <si>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</si>
  <si>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</si>
  <si>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</si>
  <si>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</si>
  <si>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</si>
  <si>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</si>
  <si>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</si>
  <si>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</si>
  <si>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</si>
  <si>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</si>
  <si>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</si>
  <si>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</si>
  <si>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</si>
  <si>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</si>
  <si>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</si>
  <si>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</si>
  <si>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</si>
  <si>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</si>
  <si>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</si>
  <si>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</si>
  <si>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</si>
  <si>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</si>
  <si>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</si>
  <si>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</si>
  <si>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</si>
  <si>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</si>
  <si>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</si>
  <si>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</si>
  <si>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</si>
  <si>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</si>
  <si>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</si>
  <si>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</si>
  <si>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</si>
  <si>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</si>
  <si>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</si>
  <si>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</si>
  <si>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</si>
  <si>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</si>
  <si>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</si>
  <si>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</si>
  <si>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</si>
  <si>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</si>
  <si>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</si>
  <si>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</si>
  <si>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</si>
  <si>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</si>
  <si>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</si>
  <si>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</si>
  <si>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</si>
  <si>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</si>
  <si>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</si>
  <si>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</si>
  <si>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</si>
  <si>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</si>
  <si>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</si>
  <si>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</si>
  <si>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</si>
  <si>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</si>
  <si>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</si>
  <si>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</si>
  <si>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</si>
  <si>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</si>
  <si>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</si>
  <si>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</si>
  <si>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</si>
  <si>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</si>
  <si>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</si>
  <si>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</si>
  <si>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</si>
  <si>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</si>
  <si>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</si>
  <si>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</si>
  <si>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</si>
  <si>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</si>
  <si>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</si>
  <si>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</si>
  <si>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</si>
  <si>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</si>
  <si>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</si>
  <si>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</si>
  <si>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</si>
  <si>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</si>
  <si>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</si>
  <si>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</si>
  <si>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</si>
  <si>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</si>
  <si>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</si>
  <si>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</si>
  <si>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</si>
  <si>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</si>
  <si>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</si>
  <si>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</si>
  <si>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</si>
  <si>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</si>
  <si>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</si>
  <si>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</si>
  <si>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</si>
  <si>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</si>
  <si>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</si>
  <si>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</si>
  <si>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</si>
  <si>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</si>
  <si>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</si>
  <si>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</si>
  <si>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</si>
  <si>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</si>
  <si>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</si>
  <si>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</si>
  <si>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</si>
  <si>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</si>
  <si>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</si>
  <si>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</si>
  <si>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</si>
  <si>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</si>
  <si>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</si>
  <si>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</si>
  <si>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</si>
  <si>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</si>
  <si>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</si>
  <si>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</si>
  <si>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</si>
  <si>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</si>
  <si>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</si>
  <si>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</si>
  <si>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</si>
  <si>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</si>
  <si>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</si>
  <si>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</si>
  <si>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</si>
  <si>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</si>
  <si>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</si>
  <si>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</si>
  <si>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</si>
  <si>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</si>
  <si>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</si>
  <si>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</si>
  <si>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</si>
  <si>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</si>
  <si>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</si>
  <si>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</si>
  <si>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</si>
  <si>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</si>
  <si>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</si>
  <si>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</si>
  <si>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</si>
  <si>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</si>
  <si>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</si>
  <si>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</si>
  <si>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</si>
  <si>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</si>
  <si>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</si>
  <si>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</si>
  <si>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</si>
  <si>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</si>
  <si>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</si>
  <si>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</si>
  <si>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</si>
  <si>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</si>
  <si>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</si>
  <si>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</si>
  <si>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</si>
  <si>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</si>
  <si>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</si>
  <si>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</si>
  <si>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</si>
  <si>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</si>
  <si>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</si>
  <si>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</si>
  <si>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</si>
  <si>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</si>
  <si>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</si>
  <si>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</si>
  <si>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</si>
  <si>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</si>
  <si>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</si>
  <si>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</si>
  <si>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</si>
  <si>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</si>
  <si>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</si>
  <si>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</si>
  <si>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</si>
  <si>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</si>
  <si>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</si>
  <si>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</si>
  <si>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</si>
  <si>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</si>
  <si>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</si>
  <si>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</si>
  <si>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</si>
  <si>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</si>
  <si>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</si>
  <si>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</si>
  <si>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</si>
  <si>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</si>
  <si>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</si>
  <si>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</si>
  <si>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</si>
  <si>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</si>
  <si>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</si>
  <si>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</si>
  <si>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</si>
  <si>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</si>
  <si>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</si>
  <si>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</si>
  <si>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</si>
  <si>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</si>
  <si>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</si>
  <si>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</si>
  <si>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</si>
  <si>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</si>
  <si>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</si>
  <si>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</si>
  <si>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</si>
  <si>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</si>
  <si>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</si>
  <si>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</si>
  <si>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</si>
  <si>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</si>
  <si>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</si>
  <si>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</si>
  <si>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</si>
  <si>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</si>
  <si>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</si>
  <si>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</si>
  <si>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</si>
  <si>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</si>
  <si>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</si>
  <si>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</si>
  <si>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</si>
  <si>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</si>
  <si>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</si>
  <si>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</si>
  <si>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</si>
  <si>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</si>
  <si>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</si>
  <si>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</si>
  <si>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</si>
  <si>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</si>
  <si>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</si>
  <si>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</si>
  <si>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</si>
  <si>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</si>
  <si>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</si>
  <si>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</si>
  <si>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</si>
  <si>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</si>
  <si>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</si>
  <si>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</si>
  <si>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</si>
  <si>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</si>
  <si>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</si>
  <si>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</si>
  <si>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</si>
  <si>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</si>
  <si>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</si>
  <si>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</si>
  <si>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</si>
  <si>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</si>
  <si>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</si>
  <si>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</si>
  <si>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</si>
  <si>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</si>
  <si>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</si>
  <si>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</si>
  <si>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</si>
  <si>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</si>
  <si>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</si>
  <si>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</si>
  <si>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</si>
  <si>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</si>
  <si>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</si>
  <si>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</si>
  <si>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</si>
  <si>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</si>
  <si>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</si>
  <si>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</si>
  <si>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</si>
  <si>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</si>
  <si>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</si>
  <si>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</si>
  <si>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</si>
  <si>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</si>
  <si>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</si>
  <si>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</si>
  <si>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</si>
  <si>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</si>
  <si>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</si>
  <si>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</si>
  <si>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</si>
  <si>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</si>
  <si>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</si>
  <si>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</si>
  <si>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</si>
  <si>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</si>
  <si>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</si>
  <si>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</si>
  <si>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</si>
  <si>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</si>
  <si>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</si>
  <si>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</si>
  <si>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</si>
  <si>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</si>
  <si>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</si>
  <si>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</si>
  <si>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</si>
  <si>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</si>
  <si>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</si>
  <si>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</si>
  <si>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</si>
  <si>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</si>
  <si>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</si>
  <si>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</si>
  <si>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</si>
  <si>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</si>
  <si>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</si>
  <si>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</si>
  <si>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</si>
  <si>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</si>
  <si>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</si>
  <si>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</si>
  <si>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</si>
  <si>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</si>
  <si>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</si>
  <si>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</si>
  <si>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</si>
  <si>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</si>
  <si>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</si>
  <si>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</si>
  <si>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</si>
  <si>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</si>
  <si>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</si>
  <si>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</si>
  <si>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</si>
  <si>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</si>
  <si>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</si>
  <si>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</si>
  <si>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</si>
  <si>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</si>
  <si>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</si>
  <si>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</si>
  <si>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</si>
  <si>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</si>
  <si>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</si>
  <si>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</si>
  <si>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</si>
  <si>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</si>
  <si>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</si>
  <si>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</si>
  <si>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</si>
  <si>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</si>
  <si>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</si>
  <si>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</si>
  <si>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</si>
  <si>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</si>
  <si>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</si>
  <si>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</si>
  <si>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</si>
  <si>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</si>
  <si>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</si>
  <si>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</si>
  <si>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</si>
  <si>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</si>
  <si>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</si>
  <si>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</si>
  <si>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</si>
  <si>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</si>
  <si>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</si>
  <si>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</si>
  <si>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</si>
  <si>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</si>
  <si>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</si>
  <si>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</si>
  <si>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</si>
  <si>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</si>
  <si>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</si>
  <si>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</si>
  <si>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</si>
  <si>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</si>
  <si>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</si>
  <si>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</si>
  <si>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</si>
  <si>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</si>
  <si>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</si>
  <si>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</si>
  <si>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</si>
  <si>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</si>
  <si>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</si>
  <si>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</si>
  <si>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</si>
  <si>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</si>
  <si>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</si>
  <si>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</si>
  <si>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</si>
  <si>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</si>
  <si>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</si>
  <si>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</si>
  <si>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</si>
  <si>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</si>
  <si>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</si>
  <si>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</si>
  <si>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</si>
  <si>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</si>
  <si>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</si>
  <si>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</si>
  <si>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</si>
  <si>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</si>
  <si>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</si>
  <si>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</si>
  <si>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</si>
  <si>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</si>
  <si>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</si>
  <si>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</si>
  <si>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</si>
  <si>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</si>
  <si>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</si>
  <si>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</si>
  <si>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</si>
  <si>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</si>
  <si>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</si>
  <si>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</si>
  <si>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</si>
  <si>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</si>
  <si>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</si>
  <si>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</si>
  <si>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</si>
  <si>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</si>
  <si>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</si>
  <si>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</si>
  <si>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</si>
  <si>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</si>
  <si>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</si>
  <si>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</si>
  <si>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</si>
  <si>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</si>
  <si>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</si>
  <si>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</si>
  <si>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</si>
  <si>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</si>
  <si>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</si>
  <si>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</si>
  <si>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</si>
  <si>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</si>
  <si>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</si>
  <si>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</si>
  <si>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</si>
  <si>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</si>
  <si>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</si>
  <si>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</si>
  <si>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</si>
  <si>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</si>
  <si>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</si>
  <si>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</si>
  <si>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</si>
  <si>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</si>
  <si>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</si>
  <si>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</si>
  <si>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</si>
  <si>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</si>
  <si>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</si>
  <si>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</si>
  <si>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</si>
  <si>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</si>
  <si>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</si>
  <si>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</si>
  <si>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</si>
  <si>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</si>
  <si>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</si>
  <si>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</si>
  <si>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</si>
  <si>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</si>
  <si>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</si>
  <si>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</si>
  <si>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</si>
  <si>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</si>
  <si>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</si>
  <si>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</si>
  <si>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</si>
  <si>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</si>
  <si>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</si>
  <si>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</si>
  <si>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</si>
  <si>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</si>
  <si>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</si>
  <si>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</si>
  <si>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</si>
  <si>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</si>
  <si>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</si>
  <si>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</si>
  <si>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</si>
  <si>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</si>
  <si>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</si>
  <si>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</si>
  <si>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</si>
  <si>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</si>
  <si>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</si>
  <si>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</si>
  <si>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</si>
  <si>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</si>
  <si>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</si>
  <si>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</si>
  <si>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</si>
  <si>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</si>
  <si>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</si>
  <si>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</si>
  <si>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</si>
  <si>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</si>
  <si>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</si>
  <si>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</si>
  <si>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</si>
  <si>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</si>
  <si>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</si>
  <si>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</si>
  <si>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</si>
  <si>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</si>
  <si>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</si>
  <si>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</si>
  <si>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</si>
  <si>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</si>
  <si>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</si>
  <si>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</si>
  <si>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</si>
  <si>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</si>
  <si>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</si>
  <si>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</si>
  <si>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</si>
  <si>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</si>
  <si>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</si>
  <si>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</si>
  <si>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</si>
  <si>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</si>
  <si>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</si>
  <si>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</si>
  <si>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</si>
  <si>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</si>
  <si>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</si>
  <si>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</si>
  <si>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</si>
  <si>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</si>
  <si>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</si>
  <si>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</si>
  <si>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</si>
  <si>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</si>
  <si>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</si>
  <si>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</si>
  <si>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</si>
  <si>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</si>
  <si>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</si>
  <si>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</si>
  <si>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</si>
  <si>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</si>
  <si>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</si>
  <si>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</si>
  <si>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</si>
  <si>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</si>
  <si>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</si>
  <si>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</si>
  <si>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</si>
  <si>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</si>
  <si>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</si>
  <si>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</si>
  <si>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</si>
  <si>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</si>
  <si>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</si>
  <si>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</si>
  <si>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</si>
  <si>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</si>
  <si>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</si>
  <si>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</si>
  <si>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</si>
  <si>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</si>
  <si>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</si>
  <si>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</si>
  <si>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</si>
  <si>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</si>
  <si>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</si>
  <si>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</si>
  <si>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</si>
  <si>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</si>
  <si>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</si>
  <si>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</si>
  <si>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</si>
  <si>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</si>
  <si>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</si>
  <si>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</si>
  <si>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</si>
  <si>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</si>
  <si>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</si>
  <si>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</si>
  <si>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</si>
  <si>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</si>
  <si>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</si>
  <si>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</si>
  <si>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</si>
  <si>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</si>
  <si>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</si>
  <si>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</si>
  <si>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</si>
  <si>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</si>
  <si>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</si>
  <si>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</si>
  <si>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</si>
  <si>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</si>
  <si>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</si>
  <si>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</si>
  <si>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</si>
  <si>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</si>
  <si>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</si>
  <si>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</si>
  <si>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</si>
  <si>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</si>
  <si>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</si>
  <si>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</si>
  <si>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</si>
  <si>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</si>
  <si>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</si>
  <si>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</si>
  <si>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</si>
  <si>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</si>
  <si>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</si>
  <si>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</si>
  <si>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</si>
  <si>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</si>
  <si>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</si>
  <si>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</si>
  <si>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</si>
  <si>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</si>
  <si>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</si>
  <si>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</si>
  <si>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</si>
  <si>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</si>
  <si>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</si>
  <si>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</si>
  <si>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</si>
  <si>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</si>
  <si>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</si>
  <si>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</si>
  <si>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</si>
  <si>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</si>
  <si>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</si>
  <si>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</si>
  <si>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</si>
  <si>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</si>
  <si>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</si>
  <si>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</si>
  <si>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</si>
  <si>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</si>
  <si>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</si>
  <si>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</si>
  <si>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</si>
  <si>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</si>
  <si>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</si>
  <si>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</si>
  <si>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</si>
  <si>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</si>
  <si>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</si>
  <si>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</si>
  <si>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</si>
  <si>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</si>
  <si>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</si>
  <si>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</si>
  <si>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</si>
  <si>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</si>
  <si>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</si>
  <si>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</si>
  <si>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</si>
  <si>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</si>
  <si>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</si>
  <si>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</si>
  <si>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</si>
  <si>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</si>
  <si>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</si>
  <si>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</si>
  <si>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</si>
  <si>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</si>
  <si>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</si>
  <si>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</si>
  <si>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</si>
  <si>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</si>
  <si>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</si>
  <si>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</si>
  <si>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</si>
  <si>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</si>
  <si>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</si>
  <si>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</si>
  <si>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</si>
  <si>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</si>
  <si>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</si>
  <si>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</si>
  <si>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</si>
  <si>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</si>
  <si>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</si>
  <si>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</si>
  <si>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</si>
  <si>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</si>
  <si>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</si>
  <si>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</si>
  <si>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</si>
  <si>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</si>
  <si>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</si>
  <si>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</si>
  <si>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</si>
  <si>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</si>
  <si>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</si>
  <si>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</si>
  <si>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</si>
  <si>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</si>
  <si>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</si>
  <si>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</si>
  <si>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</si>
  <si>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</si>
  <si>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</si>
  <si>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</si>
  <si>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</si>
  <si>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</si>
  <si>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</si>
  <si>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</si>
  <si>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</si>
  <si>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</si>
  <si>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</si>
  <si>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</si>
  <si>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</si>
  <si>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</si>
  <si>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</si>
  <si>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</si>
  <si>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</si>
  <si>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</si>
  <si>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</si>
  <si>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</si>
  <si>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</si>
  <si>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</si>
  <si>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</si>
  <si>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</si>
  <si>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</si>
  <si>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</si>
  <si>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</si>
  <si>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</si>
  <si>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</si>
  <si>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</si>
  <si>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</si>
  <si>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</si>
  <si>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</si>
  <si>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</si>
  <si>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</si>
  <si>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</si>
  <si>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</si>
  <si>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</si>
  <si>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</si>
  <si>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</si>
  <si>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</si>
  <si>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</si>
  <si>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</si>
  <si>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</si>
  <si>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</si>
  <si>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</si>
  <si>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</si>
  <si>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</si>
  <si>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</si>
  <si>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</si>
  <si>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</si>
  <si>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</si>
  <si>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</si>
  <si>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</si>
  <si>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</si>
  <si>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</si>
  <si>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</si>
  <si>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</si>
  <si>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</si>
  <si>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</si>
  <si>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</si>
  <si>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</si>
  <si>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</si>
  <si>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</si>
  <si>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</si>
  <si>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</si>
  <si>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</si>
  <si>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</si>
  <si>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</si>
  <si>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</si>
  <si>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</si>
  <si>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</si>
  <si>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</si>
  <si>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</si>
  <si>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</si>
  <si>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</si>
  <si>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</si>
  <si>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</si>
  <si>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</si>
  <si>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</si>
  <si>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</si>
  <si>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</si>
  <si>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</si>
  <si>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</si>
  <si>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</si>
  <si>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</si>
  <si>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</si>
  <si>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</si>
  <si>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</si>
  <si>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</si>
  <si>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</si>
  <si>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</si>
  <si>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</si>
  <si>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</si>
  <si>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</si>
  <si>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</si>
  <si>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</si>
  <si>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</si>
  <si>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</si>
  <si>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</si>
  <si>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</si>
  <si>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</si>
  <si>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</si>
  <si>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</si>
  <si>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</si>
  <si>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</si>
  <si>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</si>
  <si>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</si>
  <si>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</si>
  <si>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</si>
  <si>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</si>
  <si>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</si>
  <si>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</si>
  <si>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</si>
  <si>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</si>
  <si>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</si>
  <si>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</si>
  <si>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</si>
  <si>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</si>
  <si>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</si>
  <si>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</si>
  <si>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</si>
  <si>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</si>
  <si>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</si>
  <si>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</si>
  <si>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</si>
  <si>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</si>
  <si>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</si>
  <si>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</si>
  <si>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</si>
  <si>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</si>
  <si>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</si>
  <si>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</si>
  <si>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</si>
  <si>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</si>
  <si>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</si>
  <si>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</si>
  <si>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</si>
  <si>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</si>
  <si>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</si>
  <si>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</si>
  <si>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</si>
  <si>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</si>
  <si>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</si>
  <si>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</si>
  <si>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</si>
  <si>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</si>
  <si>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</si>
  <si>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</si>
  <si>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</si>
  <si>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</si>
  <si>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</si>
  <si>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</si>
  <si>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</si>
  <si>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</si>
  <si>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</si>
  <si>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</si>
  <si>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</si>
  <si>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</si>
  <si>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</si>
  <si>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</si>
  <si>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</si>
  <si>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</si>
  <si>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</si>
  <si>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</si>
  <si>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</si>
  <si>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</si>
  <si>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</si>
  <si>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</si>
  <si>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</si>
  <si>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</si>
  <si>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</si>
  <si>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</si>
  <si>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</si>
  <si>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</si>
  <si>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</si>
  <si>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</si>
  <si>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</si>
  <si>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</si>
  <si>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</si>
  <si>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</si>
  <si>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</si>
  <si>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</si>
  <si>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</si>
  <si>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</si>
  <si>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</si>
  <si>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</si>
  <si>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</si>
  <si>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</si>
  <si>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</si>
  <si>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</si>
  <si>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</si>
  <si>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</si>
  <si>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</si>
  <si>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</si>
  <si>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</si>
  <si>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</si>
  <si>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</si>
  <si>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</si>
  <si>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</si>
  <si>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</si>
  <si>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</si>
  <si>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</si>
  <si>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</si>
  <si>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</si>
  <si>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</si>
  <si>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</si>
  <si>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</si>
  <si>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</si>
  <si>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</si>
  <si>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</si>
  <si>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</si>
  <si>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</si>
  <si>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</si>
  <si>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</si>
  <si>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</si>
  <si>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</si>
  <si>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</si>
  <si>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</si>
  <si>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</si>
  <si>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</si>
  <si>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</si>
  <si>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</si>
  <si>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</si>
  <si>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</si>
  <si>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</si>
  <si>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</si>
  <si>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</si>
  <si>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</si>
  <si>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</si>
  <si>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</si>
  <si>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</si>
  <si>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</si>
  <si>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</si>
  <si>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</si>
  <si>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</si>
  <si>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</si>
  <si>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</si>
  <si>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</si>
  <si>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</si>
  <si>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</si>
  <si>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</si>
  <si>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</si>
  <si>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</si>
  <si>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</si>
  <si>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</si>
  <si>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</si>
  <si>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</si>
  <si>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</si>
  <si>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</si>
  <si>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</si>
  <si>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</si>
  <si>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</si>
  <si>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</si>
  <si>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</si>
  <si>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</si>
  <si>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</si>
  <si>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</si>
  <si>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</si>
  <si>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</si>
  <si>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</si>
  <si>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</si>
  <si>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</si>
  <si>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</si>
  <si>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</si>
  <si>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</si>
  <si>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</si>
  <si>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</si>
  <si>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</si>
  <si>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</si>
  <si>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</si>
  <si>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</si>
  <si>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</si>
  <si>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</si>
  <si>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</si>
  <si>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</si>
  <si>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</si>
  <si>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</si>
  <si>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</si>
  <si>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</si>
  <si>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</si>
  <si>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</si>
  <si>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</si>
  <si>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</si>
  <si>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</si>
  <si>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</si>
  <si>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</si>
  <si>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</si>
  <si>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</si>
  <si>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</si>
  <si>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</si>
  <si>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</si>
  <si>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</si>
  <si>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</si>
  <si>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</si>
  <si>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</si>
  <si>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</si>
  <si>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</si>
  <si>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</si>
  <si>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</si>
  <si>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</si>
  <si>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</si>
  <si>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</si>
  <si>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</si>
  <si>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</si>
  <si>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</si>
  <si>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</si>
  <si>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</si>
  <si>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</si>
  <si>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</si>
  <si>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</si>
  <si>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</si>
  <si>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</si>
  <si>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</si>
  <si>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</si>
  <si>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</si>
  <si>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</si>
  <si>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</si>
  <si>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</si>
  <si>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</si>
  <si>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</si>
  <si>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</si>
  <si>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</si>
  <si>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</si>
  <si>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</si>
  <si>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</si>
  <si>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</si>
  <si>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</si>
  <si>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</si>
  <si>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</si>
  <si>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</si>
  <si>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</si>
  <si>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</si>
  <si>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</si>
  <si>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</si>
  <si>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</si>
  <si>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</si>
  <si>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</si>
  <si>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</si>
  <si>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</si>
  <si>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</si>
  <si>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</si>
  <si>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</si>
  <si>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</si>
  <si>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</si>
  <si>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</si>
  <si>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</si>
  <si>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</si>
  <si>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</si>
  <si>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</si>
  <si>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</si>
  <si>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</si>
  <si>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</si>
  <si>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</si>
  <si>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</si>
  <si>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</si>
  <si>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</si>
  <si>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</si>
  <si>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</si>
  <si>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</si>
  <si>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</si>
  <si>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</si>
  <si>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</si>
  <si>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</si>
  <si>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</si>
  <si>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</si>
  <si>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</si>
  <si>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</si>
  <si>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</si>
  <si>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</si>
  <si>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</si>
  <si>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</si>
  <si>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</si>
  <si>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</si>
  <si>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</si>
  <si>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</si>
  <si>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</si>
  <si>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</si>
  <si>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</si>
  <si>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</si>
  <si>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</si>
  <si>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</si>
  <si>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</si>
  <si>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</si>
  <si>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</si>
  <si>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</si>
  <si>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</si>
  <si>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</si>
  <si>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</si>
  <si>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</si>
  <si>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</si>
  <si>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</si>
  <si>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</si>
  <si>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</si>
  <si>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</si>
  <si>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</si>
  <si>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</si>
  <si>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</si>
  <si>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</si>
  <si>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</si>
  <si>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</si>
  <si>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</si>
  <si>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</si>
  <si>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</si>
  <si>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</si>
  <si>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</si>
  <si>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</si>
  <si>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</si>
  <si>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</si>
  <si>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</si>
  <si>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</si>
  <si>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</si>
  <si>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</si>
  <si>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</si>
  <si>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</si>
  <si>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</si>
  <si>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</si>
  <si>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</si>
  <si>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</si>
  <si>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</si>
  <si>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</si>
  <si>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</si>
  <si>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</si>
  <si>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</si>
  <si>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</si>
  <si>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</si>
  <si>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</si>
  <si>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</si>
  <si>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</si>
  <si>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</si>
  <si>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</si>
  <si>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</si>
  <si>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</si>
  <si>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</si>
  <si>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</si>
  <si>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</si>
  <si>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</si>
  <si>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</si>
  <si>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</si>
  <si>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</si>
  <si>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</si>
  <si>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</si>
  <si>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</si>
  <si>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</si>
  <si>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</si>
  <si>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</si>
  <si>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</si>
  <si>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</si>
  <si>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</si>
  <si>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</si>
  <si>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</si>
  <si>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</si>
  <si>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</si>
  <si>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</si>
  <si>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</si>
  <si>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</si>
  <si>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</si>
  <si>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</si>
  <si>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</si>
  <si>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</si>
  <si>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</si>
  <si>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</si>
  <si>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</si>
  <si>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</si>
  <si>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</si>
  <si>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</si>
  <si>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</si>
  <si>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</si>
  <si>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</si>
  <si>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</si>
  <si>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</si>
  <si>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</si>
  <si>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</si>
  <si>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</si>
  <si>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</si>
  <si>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</si>
  <si>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</si>
  <si>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</si>
  <si>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</si>
  <si>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</si>
  <si>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</si>
  <si>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</si>
  <si>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</si>
  <si>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</si>
  <si>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</si>
  <si>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</si>
  <si>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</si>
  <si>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</si>
  <si>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</si>
  <si>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</si>
  <si>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</si>
  <si>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</si>
  <si>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</si>
  <si>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</si>
  <si>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</si>
  <si>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</si>
  <si>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</si>
  <si>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</si>
  <si>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</si>
  <si>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</si>
  <si>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</si>
  <si>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</si>
  <si>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</si>
  <si>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</si>
  <si>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</si>
  <si>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</si>
  <si>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</si>
  <si>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</si>
  <si>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</si>
  <si>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</si>
  <si>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</si>
  <si>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</si>
  <si>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</si>
  <si>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</si>
  <si>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</si>
  <si>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</si>
  <si>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</si>
  <si>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</si>
  <si>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</si>
  <si>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</si>
  <si>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</si>
  <si>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</si>
  <si>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</si>
  <si>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</si>
  <si>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</si>
  <si>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</si>
  <si>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</si>
  <si>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</si>
  <si>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</si>
  <si>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</si>
  <si>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</si>
  <si>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</si>
  <si>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</si>
  <si>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</si>
  <si>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</si>
  <si>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</si>
  <si>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</si>
  <si>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</si>
  <si>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</si>
  <si>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</si>
  <si>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</si>
  <si>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</si>
  <si>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</si>
  <si>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</si>
  <si>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</si>
  <si>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</si>
  <si>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</si>
  <si>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</si>
  <si>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</si>
  <si>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</si>
  <si>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</si>
  <si>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</si>
  <si>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</si>
  <si>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</si>
  <si>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</si>
  <si>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</si>
  <si>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</si>
  <si>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</si>
  <si>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</si>
  <si>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</si>
  <si>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</si>
  <si>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</si>
  <si>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</si>
  <si>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</si>
  <si>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</si>
  <si>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</si>
  <si>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</si>
  <si>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</si>
  <si>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</si>
  <si>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</si>
  <si>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</si>
  <si>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</si>
  <si>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</si>
  <si>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</si>
  <si>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</si>
  <si>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</si>
  <si>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</si>
  <si>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</si>
  <si>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</si>
  <si>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</si>
  <si>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</si>
  <si>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</si>
  <si>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</si>
  <si>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</si>
  <si>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</si>
  <si>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</si>
  <si>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</si>
  <si>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</si>
  <si>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</si>
  <si>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</si>
  <si>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</si>
  <si>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</si>
  <si>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</si>
  <si>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</si>
  <si>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</si>
  <si>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</si>
  <si>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</si>
  <si>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</si>
  <si>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</si>
  <si>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</si>
  <si>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</si>
  <si>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</si>
  <si>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</si>
  <si>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</si>
  <si>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</si>
  <si>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</si>
  <si>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</si>
  <si>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</si>
  <si>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</si>
  <si>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</si>
  <si>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</si>
  <si>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</si>
  <si>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</si>
  <si>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</si>
  <si>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</si>
  <si>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</si>
  <si>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</si>
  <si>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</si>
  <si>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</si>
  <si>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</si>
  <si>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</si>
  <si>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</si>
  <si>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</si>
  <si>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</si>
  <si>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</si>
  <si>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</si>
  <si>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</si>
  <si>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</si>
  <si>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</si>
  <si>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</si>
  <si>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</si>
  <si>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</si>
  <si>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</si>
  <si>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</si>
  <si>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</si>
  <si>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</si>
  <si>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</si>
  <si>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</si>
  <si>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</si>
  <si>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</si>
  <si>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</si>
  <si>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</si>
  <si>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</si>
  <si>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</si>
  <si>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</si>
  <si>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</si>
  <si>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</si>
  <si>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</si>
  <si>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</si>
  <si>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</si>
  <si>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</si>
  <si>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</si>
  <si>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</si>
  <si>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</si>
  <si>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</si>
  <si>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</si>
  <si>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</si>
  <si>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</si>
  <si>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</si>
  <si>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</si>
  <si>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</si>
  <si>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</si>
  <si>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</si>
  <si>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</si>
  <si>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</si>
  <si>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</si>
  <si>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</si>
  <si>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</si>
  <si>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</si>
  <si>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</si>
  <si>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</si>
  <si>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</si>
  <si>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</si>
  <si>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</si>
  <si>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</si>
  <si>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</si>
  <si>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</si>
  <si>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</si>
  <si>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</si>
  <si>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</si>
  <si>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</si>
  <si>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</si>
  <si>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</si>
  <si>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</si>
  <si>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</si>
  <si>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</si>
  <si>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</si>
  <si>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</si>
  <si>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</si>
  <si>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</si>
  <si>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</si>
  <si>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</si>
  <si>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</si>
  <si>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</si>
  <si>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</si>
  <si>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</si>
  <si>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</si>
  <si>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</si>
  <si>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</si>
  <si>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</si>
  <si>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</si>
  <si>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</si>
  <si>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</si>
  <si>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</si>
  <si>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</si>
  <si>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</si>
  <si>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</si>
  <si>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</si>
  <si>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</si>
  <si>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</si>
  <si>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</si>
  <si>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</si>
  <si>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</si>
  <si>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</si>
  <si>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</si>
  <si>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</si>
  <si>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</si>
  <si>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</si>
  <si>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</si>
  <si>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</si>
  <si>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</si>
  <si>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</si>
  <si>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</si>
  <si>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</si>
  <si>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</si>
  <si>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</si>
  <si>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</si>
  <si>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</si>
  <si>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</si>
  <si>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</si>
  <si>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</si>
  <si>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</si>
  <si>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</si>
  <si>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</si>
  <si>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</si>
  <si>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</si>
  <si>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</si>
  <si>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</si>
  <si>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</si>
  <si>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</si>
  <si>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</si>
  <si>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</si>
  <si>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</si>
  <si>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</si>
  <si>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</si>
  <si>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</si>
  <si>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</si>
  <si>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</si>
  <si>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</si>
  <si>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</si>
  <si>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</si>
  <si>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</si>
  <si>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</si>
  <si>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</si>
  <si>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</si>
  <si>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</si>
  <si>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</si>
  <si>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</si>
  <si>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</si>
  <si>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</si>
  <si>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</si>
  <si>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</si>
  <si>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</si>
  <si>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</si>
  <si>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</si>
  <si>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</si>
  <si>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</si>
  <si>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</si>
  <si>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</si>
  <si>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</si>
  <si>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</si>
  <si>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</si>
  <si>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</si>
  <si>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</si>
  <si>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</si>
  <si>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</si>
  <si>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</si>
  <si>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</si>
  <si>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</si>
  <si>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</si>
  <si>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</si>
  <si>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</si>
  <si>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</si>
  <si>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</si>
  <si>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</si>
  <si>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</si>
  <si>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</si>
  <si>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</si>
  <si>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</si>
  <si>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</si>
  <si>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</si>
  <si>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</si>
  <si>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</si>
  <si>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</si>
  <si>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</si>
  <si>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</si>
  <si>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</si>
  <si>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</si>
  <si>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</si>
  <si>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</si>
  <si>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</si>
  <si>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</si>
  <si>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</si>
  <si>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</si>
  <si>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</si>
  <si>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</si>
  <si>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</si>
  <si>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</si>
  <si>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</si>
  <si>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</si>
  <si>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</si>
  <si>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</si>
  <si>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</si>
  <si>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</si>
  <si>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</si>
  <si>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</si>
  <si>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</si>
  <si>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</si>
  <si>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</si>
  <si>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</si>
  <si>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</si>
  <si>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</si>
  <si>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</si>
  <si>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</si>
  <si>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</si>
  <si>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</si>
  <si>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</si>
  <si>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</si>
  <si>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</si>
  <si>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</si>
  <si>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</si>
  <si>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</si>
  <si>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</si>
  <si>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</si>
  <si>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</si>
  <si>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</si>
  <si>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</si>
  <si>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</si>
  <si>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</si>
  <si>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</si>
  <si>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</si>
  <si>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</si>
  <si>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</si>
  <si>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</si>
  <si>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</si>
  <si>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</si>
  <si>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</si>
  <si>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</si>
  <si>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</si>
  <si>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</si>
  <si>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</si>
  <si>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</si>
  <si>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</si>
  <si>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</si>
  <si>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</si>
  <si>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</si>
  <si>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</si>
  <si>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</si>
  <si>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</si>
  <si>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</si>
  <si>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</si>
  <si>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</si>
  <si>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</si>
  <si>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</si>
  <si>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</si>
  <si>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</si>
  <si>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</si>
  <si>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</si>
  <si>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</si>
  <si>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</si>
  <si>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</si>
  <si>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</si>
  <si>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</si>
  <si>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</si>
  <si>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</si>
  <si>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</si>
  <si>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</si>
  <si>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</si>
  <si>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</si>
  <si>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</si>
  <si>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</si>
  <si>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</si>
  <si>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</si>
  <si>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</si>
  <si>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</si>
  <si>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</si>
  <si>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</si>
  <si>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</si>
  <si>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</si>
  <si>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</si>
  <si>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</si>
  <si>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</si>
  <si>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</si>
  <si>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</si>
  <si>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</si>
  <si>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</si>
  <si>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</si>
  <si>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</si>
  <si>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</si>
  <si>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</si>
  <si>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</si>
  <si>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</si>
  <si>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</si>
  <si>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</si>
  <si>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</si>
  <si>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</si>
  <si>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</si>
  <si>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</si>
  <si>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</si>
  <si>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</si>
  <si>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</si>
  <si>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</si>
  <si>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</si>
  <si>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</si>
  <si>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</si>
  <si>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</si>
  <si>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</si>
  <si>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</si>
  <si>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</si>
  <si>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</si>
  <si>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</si>
  <si>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</si>
  <si>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</si>
  <si>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</si>
  <si>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</si>
  <si>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</si>
  <si>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</si>
  <si>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</si>
  <si>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</si>
  <si>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</si>
  <si>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</si>
  <si>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</si>
  <si>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</si>
  <si>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</si>
  <si>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</si>
  <si>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</si>
  <si>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</si>
  <si>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</si>
  <si>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</si>
  <si>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</si>
  <si>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</si>
  <si>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</si>
  <si>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</si>
  <si>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</si>
  <si>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</si>
  <si>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</si>
  <si>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</si>
  <si>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</si>
  <si>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</si>
  <si>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</si>
  <si>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</si>
  <si>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</si>
  <si>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</si>
  <si>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</si>
  <si>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</si>
  <si>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</si>
  <si>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</si>
  <si>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</si>
  <si>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</si>
  <si>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</si>
  <si>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</si>
  <si>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</si>
  <si>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</si>
  <si>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</si>
  <si>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</si>
  <si>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</si>
  <si>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</si>
  <si>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</si>
  <si>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</si>
  <si>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</si>
  <si>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</si>
  <si>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</si>
  <si>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</si>
  <si>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</si>
  <si>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</si>
  <si>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</si>
  <si>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</si>
  <si>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</si>
  <si>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</si>
  <si>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</si>
  <si>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</si>
  <si>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</si>
  <si>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</si>
  <si>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</si>
  <si>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</si>
  <si>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</si>
  <si>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</si>
  <si>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</si>
  <si>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</si>
  <si>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</si>
  <si>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</si>
  <si>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</si>
  <si>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</si>
  <si>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</si>
  <si>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</si>
  <si>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</si>
  <si>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</si>
  <si>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</si>
  <si>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</si>
  <si>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</si>
  <si>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</si>
  <si>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</si>
  <si>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</si>
  <si>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</si>
  <si>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</si>
  <si>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</si>
  <si>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</si>
  <si>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</si>
  <si>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</si>
  <si>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</si>
  <si>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</si>
  <si>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</si>
  <si>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</si>
  <si>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</si>
  <si>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</si>
  <si>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</si>
  <si>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</si>
  <si>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</si>
  <si>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</si>
  <si>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</si>
  <si>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</si>
  <si>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</si>
  <si>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</si>
  <si>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</si>
  <si>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</si>
  <si>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</si>
  <si>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</si>
  <si>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</si>
  <si>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</si>
  <si>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</si>
  <si>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</si>
  <si>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</si>
  <si>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</si>
  <si>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</si>
  <si>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</si>
  <si>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</si>
  <si>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</si>
  <si>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</si>
  <si>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</si>
  <si>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</si>
  <si>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</si>
  <si>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</si>
  <si>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</si>
  <si>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</si>
  <si>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</si>
  <si>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</si>
  <si>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</si>
  <si>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</si>
  <si>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</si>
  <si>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</si>
  <si>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</si>
  <si>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</si>
  <si>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</si>
  <si>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</si>
  <si>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</si>
  <si>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</si>
  <si>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</si>
  <si>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</si>
  <si>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</si>
  <si>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</si>
  <si>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</si>
  <si>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</si>
  <si>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</si>
  <si>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</si>
  <si>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</si>
  <si>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</si>
  <si>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</si>
  <si>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</si>
  <si>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</si>
  <si>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</si>
  <si>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</si>
  <si>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</si>
  <si>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</si>
  <si>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</si>
  <si>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</si>
  <si>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</si>
  <si>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</si>
  <si>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</si>
  <si>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</si>
  <si>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</si>
  <si>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</si>
  <si>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</si>
  <si>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</si>
  <si>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</si>
  <si>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</si>
  <si>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</si>
  <si>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</si>
  <si>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</si>
  <si>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</si>
  <si>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</si>
  <si>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</si>
  <si>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</si>
  <si>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</si>
  <si>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</si>
  <si>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</si>
  <si>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</si>
  <si>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</si>
  <si>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</si>
  <si>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</si>
  <si>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</si>
  <si>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</si>
  <si>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</si>
  <si>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</si>
  <si>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</si>
  <si>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</si>
  <si>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</si>
  <si>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</si>
  <si>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</si>
  <si>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</si>
  <si>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</si>
  <si>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</si>
  <si>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</si>
  <si>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</si>
  <si>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</si>
  <si>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</si>
  <si>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</si>
  <si>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</si>
  <si>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</si>
  <si>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</si>
  <si>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</si>
  <si>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</si>
  <si>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</si>
  <si>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</si>
  <si>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</si>
  <si>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</si>
  <si>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</si>
  <si>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</si>
  <si>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</si>
  <si>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</si>
  <si>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</si>
  <si>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</si>
  <si>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</si>
  <si>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</si>
  <si>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</si>
  <si>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</si>
  <si>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</si>
  <si>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</si>
  <si>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</si>
  <si>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</si>
  <si>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</si>
  <si>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</si>
  <si>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</si>
  <si>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</si>
  <si>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</si>
  <si>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</si>
  <si>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</si>
  <si>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</si>
  <si>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</si>
  <si>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</si>
  <si>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</si>
  <si>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</si>
  <si>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</si>
  <si>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</si>
  <si>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</si>
  <si>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</si>
  <si>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</si>
  <si>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</si>
  <si>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</si>
  <si>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</si>
  <si>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</si>
  <si>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</si>
  <si>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</si>
  <si>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</si>
  <si>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</si>
  <si>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</si>
  <si>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</si>
  <si>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</si>
  <si>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</si>
  <si>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</si>
  <si>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</si>
  <si>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</si>
  <si>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</si>
  <si>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</si>
  <si>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</si>
  <si>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</si>
  <si>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</si>
  <si>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</si>
  <si>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</si>
  <si>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</si>
  <si>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</si>
  <si>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</si>
  <si>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</si>
  <si>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</si>
  <si>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</si>
  <si>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</si>
  <si>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</si>
  <si>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</si>
  <si>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</si>
  <si>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</si>
  <si>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</si>
  <si>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</si>
  <si>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</si>
  <si>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</si>
  <si>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</si>
  <si>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</si>
  <si>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</si>
  <si>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</si>
  <si>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</si>
  <si>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</si>
  <si>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</si>
  <si>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</si>
  <si>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</si>
  <si>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</si>
  <si>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</si>
  <si>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</si>
  <si>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</si>
  <si>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</si>
  <si>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</si>
  <si>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</si>
  <si>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</si>
  <si>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</si>
  <si>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</si>
  <si>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</si>
  <si>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</si>
  <si>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</si>
  <si>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</si>
  <si>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</si>
  <si>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</si>
  <si>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</si>
  <si>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</si>
  <si>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</si>
  <si>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</si>
  <si>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</si>
  <si>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</si>
  <si>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</si>
  <si>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</si>
  <si>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</si>
  <si>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</si>
  <si>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</si>
  <si>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</si>
  <si>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</si>
  <si>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</si>
  <si>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</si>
  <si>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</si>
  <si>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</si>
  <si>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</si>
  <si>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</si>
  <si>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</si>
  <si>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</si>
  <si>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</si>
  <si>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</si>
  <si>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</si>
  <si>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</si>
  <si>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</si>
  <si>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</si>
  <si>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</si>
  <si>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</si>
  <si>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</si>
  <si>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</si>
  <si>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</si>
  <si>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</si>
  <si>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</si>
  <si>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</si>
  <si>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</si>
  <si>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</si>
  <si>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</si>
  <si>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</si>
  <si>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</si>
  <si>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</si>
  <si>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</si>
  <si>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</si>
  <si>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</si>
  <si>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</si>
  <si>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</si>
  <si>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</si>
  <si>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</si>
  <si>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</si>
  <si>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</si>
  <si>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</si>
  <si>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</si>
  <si>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</si>
  <si>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</si>
  <si>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</si>
  <si>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</si>
  <si>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</si>
  <si>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</si>
  <si>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</si>
  <si>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</si>
  <si>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</si>
  <si>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</si>
  <si>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</si>
  <si>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</si>
  <si>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</si>
  <si>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</si>
  <si>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</si>
  <si>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</si>
  <si>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</si>
  <si>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</si>
  <si>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</si>
  <si>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</si>
  <si>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</si>
  <si>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</si>
  <si>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</si>
  <si>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</si>
  <si>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</si>
  <si>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</si>
  <si>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</si>
  <si>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</si>
  <si>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</si>
  <si>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</si>
  <si>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</si>
  <si>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</si>
  <si>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</si>
  <si>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</si>
  <si>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</si>
  <si>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</si>
  <si>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</si>
  <si>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</si>
  <si>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</si>
  <si>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</si>
  <si>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</si>
  <si>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</si>
  <si>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</si>
  <si>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</si>
  <si>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</si>
  <si>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</si>
  <si>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</si>
  <si>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</si>
  <si>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</si>
  <si>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</si>
  <si>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</si>
  <si>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</si>
  <si>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</si>
  <si>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</si>
  <si>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</si>
  <si>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</si>
  <si>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</si>
  <si>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</si>
  <si>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</si>
  <si>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</si>
  <si>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</si>
  <si>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</si>
  <si>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</si>
  <si>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</si>
  <si>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</si>
  <si>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</si>
  <si>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</si>
  <si>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</si>
  <si>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</si>
  <si>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</si>
  <si>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</si>
  <si>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</si>
  <si>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</si>
  <si>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</si>
  <si>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</si>
  <si>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</si>
  <si>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</si>
  <si>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</si>
  <si>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</si>
  <si>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</si>
  <si>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</si>
  <si>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</si>
  <si>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</si>
  <si>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</si>
  <si>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</si>
  <si>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</si>
  <si>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</si>
  <si>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</si>
  <si>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</si>
  <si>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</si>
  <si>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</si>
  <si>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</si>
  <si>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</si>
  <si>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</si>
  <si>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</si>
  <si>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</si>
  <si>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</si>
  <si>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</si>
  <si>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</si>
  <si>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</si>
  <si>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</si>
  <si>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</si>
  <si>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</si>
  <si>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</si>
  <si>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</si>
  <si>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</si>
  <si>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</si>
  <si>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</si>
  <si>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</si>
  <si>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</si>
  <si>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</si>
  <si>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</si>
  <si>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</si>
  <si>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</si>
  <si>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</si>
  <si>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</si>
  <si>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</si>
  <si>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</si>
  <si>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</si>
  <si>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</si>
  <si>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</si>
  <si>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</si>
  <si>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</si>
  <si>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</si>
  <si>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</si>
  <si>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</si>
  <si>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</si>
  <si>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</si>
  <si>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</si>
  <si>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</si>
  <si>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</si>
  <si>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</si>
  <si>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</si>
  <si>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</si>
  <si>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</si>
  <si>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</si>
  <si>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</si>
  <si>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</si>
  <si>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</si>
  <si>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</si>
  <si>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</si>
  <si>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</si>
  <si>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</si>
  <si>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</si>
  <si>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</si>
  <si>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</si>
  <si>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</si>
  <si>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</si>
  <si>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</si>
  <si>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</si>
  <si>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</si>
  <si>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</si>
  <si>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</si>
  <si>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</si>
  <si>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</si>
  <si>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</si>
  <si>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</si>
  <si>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</si>
  <si>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</si>
  <si>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</si>
  <si>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</si>
  <si>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</si>
  <si>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</si>
  <si>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</si>
  <si>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</si>
  <si>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</si>
  <si>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</si>
  <si>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</si>
  <si>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</si>
  <si>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</si>
  <si>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</si>
  <si>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</si>
  <si>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</si>
  <si>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</si>
  <si>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</si>
  <si>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</si>
  <si>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</si>
  <si>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</si>
  <si>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</si>
  <si>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</si>
  <si>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</si>
  <si>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</si>
  <si>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</si>
  <si>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</si>
  <si>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</si>
  <si>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</si>
  <si>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</si>
  <si>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</si>
  <si>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</si>
  <si>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</si>
  <si>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</si>
  <si>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</si>
  <si>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</si>
  <si>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</si>
  <si>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</si>
  <si>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</si>
  <si>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</si>
  <si>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</si>
  <si>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</si>
  <si>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</si>
  <si>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</si>
  <si>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</si>
  <si>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</si>
  <si>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</si>
  <si>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</si>
  <si>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</si>
  <si>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</si>
  <si>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</si>
  <si>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</si>
  <si>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</si>
  <si>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</si>
  <si>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</si>
  <si>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</si>
  <si>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</si>
  <si>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</si>
  <si>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</si>
  <si>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</si>
  <si>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</si>
  <si>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</si>
  <si>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</si>
  <si>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</si>
  <si>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</si>
  <si>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</si>
  <si>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</si>
  <si>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</si>
  <si>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</si>
  <si>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</si>
  <si>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</si>
  <si>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</si>
  <si>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</si>
  <si>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</si>
  <si>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</si>
  <si>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</si>
  <si>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</si>
  <si>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</si>
  <si>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</si>
  <si>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</si>
  <si>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</si>
  <si>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</si>
  <si>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</si>
  <si>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</si>
  <si>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</si>
  <si>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</si>
  <si>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</si>
  <si>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</si>
  <si>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</si>
  <si>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</si>
  <si>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</si>
  <si>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</si>
  <si>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</si>
  <si>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</si>
  <si>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</si>
  <si>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</si>
  <si>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</si>
  <si>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</si>
  <si>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</si>
  <si>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</si>
  <si>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</si>
  <si>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</si>
  <si>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</si>
  <si>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</si>
  <si>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</si>
  <si>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</si>
  <si>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</si>
  <si>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</si>
  <si>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</si>
  <si>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</si>
  <si>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</si>
  <si>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</si>
  <si>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</si>
  <si>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</si>
  <si>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</si>
  <si>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</si>
  <si>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</si>
  <si>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</si>
  <si>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</si>
  <si>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</si>
  <si>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</si>
  <si>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</si>
  <si>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</si>
  <si>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</si>
  <si>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</si>
  <si>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</si>
  <si>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</si>
  <si>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</si>
  <si>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</si>
  <si>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</si>
  <si>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</si>
  <si>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</si>
  <si>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</si>
  <si>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</si>
  <si>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</si>
  <si>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</si>
  <si>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</si>
  <si>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</si>
  <si>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</si>
  <si>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</si>
  <si>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</si>
  <si>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</si>
  <si>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</si>
  <si>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</si>
  <si>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</si>
  <si>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</si>
  <si>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</si>
  <si>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</si>
  <si>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</si>
  <si>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</si>
  <si>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</si>
  <si>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</si>
  <si>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</si>
  <si>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</si>
  <si>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</si>
  <si>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</si>
  <si>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</si>
  <si>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</si>
  <si>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</si>
  <si>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</si>
  <si>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</si>
  <si>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</si>
  <si>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</si>
  <si>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</si>
  <si>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</si>
  <si>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</si>
  <si>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</si>
  <si>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</si>
  <si>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</si>
  <si>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</si>
  <si>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</si>
  <si>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</si>
  <si>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</si>
  <si>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</si>
  <si>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</si>
  <si>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</si>
  <si>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</si>
  <si>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</si>
  <si>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</si>
  <si>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</si>
  <si>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</si>
  <si>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</si>
  <si>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</si>
  <si>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</si>
  <si>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</si>
  <si>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</si>
  <si>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</si>
  <si>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</si>
  <si>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</si>
  <si>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</si>
  <si>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</si>
  <si>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</si>
  <si>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</si>
  <si>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</si>
  <si>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</si>
  <si>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</si>
  <si>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</si>
  <si>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</si>
  <si>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</si>
  <si>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</si>
  <si>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</si>
  <si>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</si>
  <si>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</si>
  <si>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</si>
  <si>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</si>
  <si>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</si>
  <si>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</si>
  <si>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</si>
  <si>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</si>
  <si>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</si>
  <si>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</si>
  <si>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</si>
  <si>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</si>
  <si>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</si>
  <si>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</si>
  <si>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</si>
  <si>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</si>
  <si>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</si>
  <si>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</si>
  <si>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</si>
  <si>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</si>
  <si>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</si>
  <si>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</si>
  <si>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</si>
  <si>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</si>
  <si>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</si>
  <si>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</si>
  <si>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</si>
  <si>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</si>
  <si>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</si>
  <si>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</si>
  <si>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</si>
  <si>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</si>
  <si>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</si>
  <si>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</si>
  <si>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</si>
  <si>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</si>
  <si>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</si>
  <si>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</si>
  <si>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</si>
  <si>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</si>
  <si>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</si>
  <si>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</si>
  <si>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</si>
  <si>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</si>
  <si>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</si>
  <si>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</si>
  <si>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</si>
  <si>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</si>
  <si>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</si>
  <si>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</si>
  <si>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</si>
  <si>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</si>
  <si>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</si>
  <si>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</si>
  <si>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</si>
  <si>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</si>
  <si>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</si>
  <si>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</si>
  <si>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</si>
  <si>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</si>
  <si>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</si>
  <si>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</si>
  <si>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</si>
  <si>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</si>
  <si>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</si>
  <si>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</si>
  <si>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</si>
  <si>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</si>
  <si>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</si>
  <si>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</si>
  <si>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</si>
  <si>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</si>
  <si>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</si>
  <si>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</si>
  <si>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</si>
  <si>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</si>
  <si>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</si>
  <si>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</si>
  <si>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</si>
  <si>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</si>
  <si>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</si>
  <si>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</si>
  <si>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</si>
  <si>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</si>
  <si>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</si>
  <si>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</si>
  <si>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</si>
  <si>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</si>
  <si>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</si>
  <si>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</si>
  <si>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</si>
  <si>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</si>
  <si>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</si>
  <si>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</si>
  <si>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</si>
  <si>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</si>
  <si>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</si>
  <si>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</si>
  <si>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</si>
  <si>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</si>
  <si>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</si>
  <si>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</si>
  <si>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</si>
  <si>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</si>
  <si>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</si>
  <si>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</si>
  <si>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</si>
  <si>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</si>
  <si>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</si>
  <si>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</si>
  <si>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</si>
  <si>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</si>
  <si>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</si>
  <si>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</si>
  <si>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</si>
  <si>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</si>
  <si>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</si>
  <si>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</si>
  <si>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</si>
  <si>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</si>
  <si>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</si>
  <si>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</si>
  <si>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</si>
  <si>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</si>
  <si>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</si>
  <si>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</si>
  <si>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</si>
  <si>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</si>
  <si>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</si>
  <si>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</si>
  <si>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</si>
  <si>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</si>
  <si>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</si>
  <si>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</si>
  <si>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</si>
  <si>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</si>
  <si>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</si>
  <si>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</si>
  <si>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</si>
  <si>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</si>
  <si>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</si>
  <si>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</si>
  <si>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</si>
  <si>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</si>
  <si>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</si>
  <si>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</si>
  <si>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</si>
  <si>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</si>
  <si>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</si>
  <si>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</si>
  <si>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</si>
  <si>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</si>
  <si>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</si>
  <si>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</si>
  <si>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</si>
  <si>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</si>
  <si>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</si>
  <si>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</si>
  <si>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</si>
  <si>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</si>
  <si>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</si>
  <si>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</si>
  <si>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</si>
  <si>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</si>
  <si>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</si>
  <si>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</si>
  <si>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</si>
  <si>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</si>
  <si>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</si>
  <si>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</si>
  <si>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</si>
  <si>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</si>
  <si>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</si>
  <si>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</si>
  <si>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</si>
  <si>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</si>
  <si>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</si>
  <si>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</si>
  <si>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</si>
  <si>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</si>
  <si>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</si>
  <si>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</si>
  <si>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</si>
  <si>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</si>
  <si>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</si>
  <si>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</si>
  <si>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</si>
  <si>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</si>
  <si>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</si>
  <si>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</si>
  <si>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</si>
  <si>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</si>
  <si>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</si>
  <si>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</si>
  <si>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</si>
  <si>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</si>
  <si>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</si>
  <si>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</si>
  <si>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</si>
  <si>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</si>
  <si>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</si>
  <si>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</si>
  <si>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</si>
  <si>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</si>
  <si>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</si>
  <si>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</si>
  <si>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</si>
  <si>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</si>
  <si>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</si>
  <si>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</si>
  <si>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</si>
  <si>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</si>
  <si>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</si>
  <si>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</si>
  <si>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</si>
  <si>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</si>
  <si>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</si>
  <si>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</si>
  <si>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</si>
  <si>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</si>
  <si>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</si>
  <si>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</si>
  <si>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</si>
  <si>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</si>
  <si>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</si>
  <si>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</si>
  <si>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</si>
  <si>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</si>
  <si>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</si>
  <si>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</si>
  <si>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</si>
  <si>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</si>
  <si>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</si>
  <si>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</si>
  <si>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</si>
  <si>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</si>
  <si>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</si>
  <si>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</si>
  <si>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</si>
  <si>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</si>
  <si>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</si>
  <si>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</si>
  <si>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</si>
  <si>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</si>
  <si>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</si>
  <si>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</si>
  <si>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</si>
  <si>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</si>
  <si>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</si>
  <si>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</si>
  <si>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</si>
  <si>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</si>
  <si>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</si>
  <si>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</si>
  <si>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</si>
  <si>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</si>
  <si>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</si>
  <si>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</si>
  <si>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</si>
  <si>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</si>
  <si>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</si>
  <si>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</si>
  <si>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</si>
  <si>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</si>
  <si>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</si>
  <si>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</si>
  <si>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</si>
  <si>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</si>
  <si>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</si>
  <si>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</si>
  <si>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</si>
  <si>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</si>
  <si>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</si>
  <si>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</si>
  <si>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</si>
  <si>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</si>
  <si>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</si>
  <si>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</si>
  <si>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</si>
  <si>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</si>
  <si>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</si>
  <si>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</si>
  <si>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</si>
  <si>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</si>
  <si>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</si>
  <si>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</si>
  <si>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</si>
  <si>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</si>
  <si>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</si>
  <si>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</si>
  <si>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</si>
  <si>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</si>
  <si>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</si>
  <si>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</si>
  <si>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</si>
  <si>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</si>
  <si>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</si>
  <si>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</si>
  <si>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</si>
  <si>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</si>
  <si>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</si>
  <si>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</si>
  <si>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</si>
  <si>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</si>
  <si>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</si>
  <si>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</si>
  <si>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</si>
  <si>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</si>
  <si>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</si>
  <si>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</si>
  <si>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</si>
  <si>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</si>
  <si>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</si>
  <si>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</si>
  <si>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</si>
  <si>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</si>
  <si>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</si>
  <si>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</si>
  <si>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</si>
  <si>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</si>
  <si>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</si>
  <si>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</si>
  <si>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</si>
  <si>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</si>
  <si>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</si>
  <si>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</si>
  <si>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</si>
  <si>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</si>
  <si>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</si>
  <si>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</si>
  <si>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</si>
  <si>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</si>
  <si>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</si>
  <si>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</si>
  <si>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</si>
  <si>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</si>
  <si>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</si>
  <si>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</si>
  <si>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</si>
  <si>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</si>
  <si>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</si>
  <si>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</si>
  <si>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</si>
  <si>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</si>
  <si>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</si>
  <si>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</si>
  <si>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</si>
  <si>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</si>
  <si>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</si>
  <si>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</si>
  <si>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</si>
  <si>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</si>
  <si>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</si>
  <si>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</si>
  <si>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</si>
  <si>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</si>
  <si>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</si>
  <si>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</si>
  <si>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</si>
  <si>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</si>
  <si>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</si>
  <si>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</si>
  <si>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</si>
  <si>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</si>
  <si>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</si>
  <si>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</si>
  <si>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</si>
  <si>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</si>
  <si>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</si>
  <si>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</si>
  <si>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</si>
  <si>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</si>
  <si>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</si>
  <si>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</si>
  <si>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</si>
  <si>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</si>
  <si>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</si>
  <si>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</si>
  <si>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</si>
  <si>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</si>
  <si>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</si>
  <si>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</si>
  <si>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</si>
  <si>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</si>
  <si>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</si>
  <si>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</si>
  <si>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</si>
  <si>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</si>
  <si>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</si>
  <si>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</si>
  <si>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</si>
  <si>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</si>
  <si>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</si>
  <si>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</si>
  <si>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</si>
  <si>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</si>
  <si>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</si>
  <si>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</si>
  <si>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</si>
  <si>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</si>
  <si>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</si>
  <si>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</si>
  <si>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</si>
  <si>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</si>
  <si>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</si>
  <si>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</si>
  <si>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</si>
  <si>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</si>
  <si>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</si>
  <si>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</si>
  <si>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</si>
  <si>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</si>
  <si>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</si>
  <si>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</si>
  <si>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</si>
  <si>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</si>
  <si>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</si>
  <si>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</si>
  <si>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</si>
  <si>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</si>
  <si>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</si>
  <si>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</si>
  <si>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</si>
  <si>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</si>
  <si>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</si>
  <si>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</si>
  <si>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</si>
  <si>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</si>
  <si>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</si>
  <si>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</si>
  <si>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</si>
  <si>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</si>
  <si>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</si>
  <si>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</si>
  <si>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</si>
  <si>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</si>
  <si>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</si>
  <si>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</si>
  <si>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</si>
  <si>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</si>
  <si>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</si>
  <si>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</si>
  <si>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</si>
  <si>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</si>
  <si>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</si>
  <si>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</si>
  <si>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</si>
  <si>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</si>
  <si>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</si>
  <si>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</si>
  <si>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</si>
  <si>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</si>
  <si>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</si>
  <si>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</si>
  <si>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</si>
  <si>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</si>
  <si>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</si>
  <si>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</si>
  <si>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</si>
  <si>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</si>
  <si>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</si>
  <si>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</si>
  <si>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</si>
  <si>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</si>
  <si>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</si>
  <si>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</si>
  <si>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</si>
  <si>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</si>
  <si>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</si>
  <si>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</si>
  <si>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</si>
  <si>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</si>
  <si>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</si>
  <si>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</si>
  <si>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</si>
  <si>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</si>
  <si>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</si>
  <si>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</si>
  <si>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</si>
  <si>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</si>
  <si>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</si>
  <si>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</si>
  <si>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</si>
  <si>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</si>
  <si>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</si>
  <si>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</si>
  <si>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</si>
  <si>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</si>
  <si>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</si>
  <si>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</si>
  <si>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</si>
  <si>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</si>
  <si>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</si>
  <si>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</si>
  <si>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</si>
  <si>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</si>
  <si>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</si>
  <si>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</si>
  <si>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</si>
  <si>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</si>
  <si>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</si>
  <si>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</si>
  <si>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</si>
  <si>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</si>
  <si>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</si>
  <si>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</si>
  <si>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</si>
  <si>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</si>
  <si>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</si>
  <si>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</si>
  <si>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</si>
  <si>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</si>
  <si>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</si>
  <si>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</si>
  <si>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</si>
  <si>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</si>
  <si>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</si>
  <si>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</si>
  <si>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</si>
  <si>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</si>
  <si>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</si>
  <si>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</si>
  <si>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</si>
  <si>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</si>
  <si>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</si>
  <si>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</si>
  <si>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</si>
  <si>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</si>
  <si>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</si>
  <si>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</si>
  <si>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</si>
  <si>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</si>
  <si>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</si>
  <si>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</si>
  <si>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</si>
  <si>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</si>
  <si>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</si>
  <si>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</si>
  <si>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</si>
  <si>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</si>
  <si>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</si>
  <si>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</si>
  <si>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</si>
  <si>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</si>
  <si>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</si>
  <si>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</si>
  <si>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</si>
  <si>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</si>
  <si>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</si>
  <si>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</si>
  <si>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</si>
  <si>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</si>
  <si>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</si>
  <si>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</si>
  <si>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</si>
  <si>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</si>
  <si>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</si>
  <si>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</si>
  <si>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</si>
  <si>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</si>
  <si>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</si>
  <si>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</si>
  <si>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</si>
  <si>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</si>
  <si>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</si>
  <si>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</si>
  <si>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</si>
  <si>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</si>
  <si>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</si>
  <si>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</si>
  <si>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</si>
  <si>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</si>
  <si>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</si>
  <si>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</si>
  <si>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</si>
  <si>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</si>
  <si>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</si>
  <si>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</si>
  <si>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</si>
  <si>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</si>
  <si>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</si>
  <si>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</si>
  <si>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</si>
  <si>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</si>
  <si>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</si>
  <si>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</si>
  <si>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</si>
  <si>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</si>
  <si>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</si>
  <si>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</si>
  <si>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</si>
  <si>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</si>
  <si>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</si>
  <si>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</si>
  <si>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</si>
  <si>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</si>
  <si>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</si>
  <si>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</si>
  <si>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</si>
  <si>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</si>
  <si>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</si>
  <si>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</si>
  <si>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</si>
  <si>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</si>
  <si>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</si>
  <si>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</si>
  <si>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</si>
  <si>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</si>
  <si>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</si>
  <si>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</si>
  <si>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</si>
  <si>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</si>
  <si>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</si>
  <si>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</si>
  <si>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</si>
  <si>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</si>
  <si>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</si>
  <si>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</si>
  <si>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</si>
  <si>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</si>
  <si>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</si>
  <si>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</si>
  <si>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</si>
  <si>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</si>
  <si>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</si>
  <si>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</si>
  <si>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</si>
  <si>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</si>
  <si>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</si>
  <si>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</si>
  <si>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</si>
  <si>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</si>
  <si>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</si>
  <si>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</si>
  <si>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</si>
  <si>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</si>
  <si>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</si>
  <si>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</si>
  <si>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</si>
  <si>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</si>
  <si>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</si>
  <si>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</si>
  <si>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</si>
  <si>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</si>
  <si>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</si>
  <si>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</si>
  <si>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</si>
  <si>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</si>
  <si>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</si>
  <si>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</si>
  <si>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</si>
  <si>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</si>
  <si>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</si>
  <si>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</si>
  <si>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</si>
  <si>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</si>
  <si>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</si>
  <si>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</si>
  <si>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</si>
  <si>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</si>
  <si>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</si>
  <si>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</si>
  <si>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</si>
  <si>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</si>
  <si>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</si>
  <si>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</si>
  <si>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</si>
  <si>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</si>
  <si>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</si>
  <si>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</si>
  <si>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</si>
  <si>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</si>
  <si>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</si>
  <si>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</si>
  <si>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</si>
  <si>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</si>
  <si>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</si>
  <si>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</si>
  <si>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</si>
  <si>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</si>
  <si>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</si>
  <si>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</si>
  <si>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</si>
  <si>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</si>
  <si>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</si>
  <si>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</si>
  <si>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</si>
  <si>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</si>
  <si>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</si>
  <si>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</si>
  <si>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</si>
  <si>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</si>
  <si>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</si>
  <si>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</si>
  <si>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</si>
  <si>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</si>
  <si>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</si>
  <si>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</si>
  <si>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</si>
  <si>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</si>
  <si>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</si>
  <si>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</si>
  <si>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</si>
  <si>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</si>
  <si>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</si>
  <si>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</si>
  <si>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</si>
  <si>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</si>
  <si>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</si>
  <si>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</si>
  <si>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</si>
  <si>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</si>
  <si>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</si>
  <si>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</si>
  <si>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</si>
  <si>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</si>
  <si>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</si>
  <si>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</si>
  <si>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</si>
  <si>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</si>
  <si>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</si>
  <si>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</si>
  <si>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</si>
  <si>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</si>
  <si>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</si>
  <si>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</si>
  <si>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</si>
  <si>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</si>
  <si>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</si>
  <si>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</si>
  <si>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</si>
  <si>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</si>
  <si>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</si>
  <si>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</si>
  <si>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</si>
  <si>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</si>
  <si>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</si>
  <si>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</si>
  <si>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</si>
  <si>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</si>
  <si>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</si>
  <si>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</si>
  <si>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</si>
  <si>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</si>
  <si>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</si>
  <si>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</si>
  <si>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</si>
  <si>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</si>
  <si>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</si>
  <si>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</si>
  <si>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</si>
  <si>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</si>
  <si>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</si>
  <si>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</si>
  <si>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</si>
  <si>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</si>
  <si>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</si>
  <si>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</si>
  <si>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</si>
  <si>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</si>
  <si>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</si>
  <si>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</si>
  <si>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</si>
  <si>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</si>
  <si>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</si>
  <si>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</si>
  <si>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</si>
  <si>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</si>
  <si>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</si>
  <si>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</si>
  <si>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</si>
  <si>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</si>
  <si>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</si>
  <si>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</si>
  <si>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</si>
  <si>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</si>
  <si>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</si>
  <si>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</si>
  <si>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</si>
  <si>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</si>
  <si>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</si>
  <si>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</si>
  <si>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</si>
  <si>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</si>
  <si>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</si>
  <si>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</si>
  <si>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</si>
  <si>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</si>
  <si>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</si>
  <si>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</si>
  <si>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</si>
  <si>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</si>
  <si>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</si>
  <si>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</si>
  <si>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</si>
  <si>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</si>
  <si>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</si>
  <si>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</si>
  <si>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</si>
  <si>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</si>
  <si>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</si>
  <si>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</si>
  <si>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</si>
  <si>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</si>
  <si>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</si>
  <si>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</si>
  <si>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</si>
  <si>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</si>
  <si>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</si>
  <si>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</si>
  <si>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</si>
  <si>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</si>
  <si>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</si>
  <si>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</si>
  <si>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</si>
  <si>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</si>
  <si>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</si>
  <si>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</si>
  <si>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</si>
  <si>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</si>
  <si>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</si>
  <si>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</si>
  <si>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</si>
  <si>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</si>
  <si>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</si>
  <si>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</si>
  <si>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</si>
  <si>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</si>
  <si>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</si>
  <si>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</si>
  <si>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</si>
  <si>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</si>
  <si>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</si>
  <si>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</si>
  <si>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</si>
  <si>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</si>
  <si>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</si>
  <si>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</si>
  <si>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</si>
  <si>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</si>
  <si>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</si>
  <si>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</si>
  <si>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</si>
  <si>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</si>
  <si>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</si>
  <si>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</si>
  <si>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</si>
  <si>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</si>
  <si>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</si>
  <si>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</si>
  <si>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</si>
  <si>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</si>
  <si>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</si>
  <si>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</si>
  <si>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</si>
  <si>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</si>
  <si>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</si>
  <si>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</si>
  <si>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</si>
  <si>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</si>
  <si>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</si>
  <si>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</si>
  <si>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</si>
  <si>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</si>
  <si>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</si>
  <si>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</si>
  <si>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</si>
  <si>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</si>
  <si>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</si>
  <si>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</si>
  <si>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</si>
  <si>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</si>
  <si>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</si>
  <si>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</si>
  <si>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</si>
  <si>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</si>
  <si>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</si>
  <si>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</si>
  <si>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</si>
  <si>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</si>
  <si>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</si>
  <si>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</si>
  <si>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</si>
  <si>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</si>
  <si>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</si>
  <si>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</si>
  <si>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</si>
  <si>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</si>
  <si>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</si>
  <si>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</si>
  <si>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</si>
  <si>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</si>
  <si>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</si>
  <si>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</si>
  <si>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</si>
  <si>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</si>
  <si>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</si>
  <si>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</si>
  <si>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</si>
  <si>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</si>
  <si>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</si>
  <si>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</si>
  <si>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</si>
  <si>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</si>
  <si>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</si>
  <si>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</si>
  <si>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</si>
  <si>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</si>
  <si>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</si>
  <si>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</si>
  <si>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</si>
  <si>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</si>
  <si>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</si>
  <si>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</si>
  <si>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</si>
  <si>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</si>
  <si>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</si>
  <si>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</si>
  <si>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</si>
  <si>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</si>
  <si>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</si>
  <si>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</si>
  <si>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</si>
  <si>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</si>
  <si>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</si>
  <si>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</si>
  <si>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</si>
  <si>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</si>
  <si>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</si>
  <si>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</si>
  <si>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</si>
  <si>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</si>
  <si>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</si>
  <si>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</si>
  <si>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</si>
  <si>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</si>
  <si>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</si>
  <si>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</si>
  <si>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</si>
  <si>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</si>
  <si>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</si>
  <si>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</si>
  <si>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</si>
  <si>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</si>
  <si>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</si>
  <si>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</si>
  <si>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</si>
  <si>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</si>
  <si>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</si>
  <si>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</si>
  <si>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</si>
  <si>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</si>
  <si>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</si>
  <si>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</si>
  <si>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</si>
  <si>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</si>
  <si>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</si>
  <si>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</si>
  <si>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</si>
  <si>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</si>
  <si>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</si>
  <si>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</si>
  <si>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</si>
  <si>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</si>
  <si>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</si>
  <si>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</si>
  <si>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</si>
  <si>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</si>
  <si>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</si>
  <si>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</si>
  <si>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</si>
  <si>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</si>
  <si>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</si>
  <si>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</si>
  <si>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</si>
  <si>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</si>
  <si>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</si>
  <si>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</si>
  <si>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</si>
  <si>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</si>
  <si>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</si>
  <si>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</si>
  <si>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</si>
  <si>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</si>
  <si>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</si>
  <si>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</si>
  <si>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</si>
  <si>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</si>
  <si>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</si>
  <si>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</si>
  <si>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</si>
  <si>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</si>
  <si>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</si>
  <si>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</si>
  <si>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</si>
  <si>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</si>
  <si>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</si>
  <si>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</si>
  <si>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</si>
  <si>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</si>
  <si>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</si>
  <si>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</si>
  <si>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</si>
  <si>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</si>
  <si>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</si>
  <si>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</si>
  <si>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</si>
  <si>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</si>
  <si>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</si>
  <si>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</si>
  <si>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</si>
  <si>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</si>
  <si>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</si>
  <si>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</si>
  <si>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</si>
  <si>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</si>
  <si>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</si>
  <si>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</si>
  <si>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</si>
  <si>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</si>
  <si>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</si>
  <si>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</si>
  <si>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</si>
  <si>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</si>
  <si>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</si>
  <si>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</si>
  <si>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</si>
  <si>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</si>
  <si>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</si>
  <si>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</si>
  <si>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</si>
  <si>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</si>
  <si>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</si>
  <si>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</si>
  <si>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</si>
  <si>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</si>
  <si>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</si>
  <si>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</si>
  <si>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</si>
  <si>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</si>
  <si>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</si>
  <si>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</si>
  <si>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</si>
  <si>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</si>
  <si>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</si>
  <si>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</si>
  <si>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</si>
  <si>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</si>
  <si>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</si>
  <si>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</si>
  <si>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</si>
  <si>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</si>
  <si>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</si>
  <si>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</si>
  <si>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</si>
  <si>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</si>
  <si>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</si>
  <si>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</si>
  <si>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</si>
  <si>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</si>
  <si>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</si>
  <si>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</si>
  <si>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</si>
  <si>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</si>
  <si>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</si>
  <si>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</si>
  <si>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</si>
  <si>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</si>
  <si>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</si>
  <si>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</si>
  <si>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</si>
  <si>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</si>
  <si>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</si>
  <si>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</si>
  <si>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</si>
  <si>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</si>
  <si>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</si>
  <si>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</si>
  <si>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</si>
  <si>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</si>
  <si>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</si>
  <si>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</si>
  <si>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</si>
  <si>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</si>
  <si>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</si>
  <si>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</si>
  <si>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</si>
  <si>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</si>
  <si>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</si>
  <si>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</si>
  <si>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</si>
  <si>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</si>
  <si>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</si>
  <si>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</si>
  <si>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</si>
  <si>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</si>
  <si>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</si>
  <si>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</si>
  <si>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</si>
  <si>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</si>
  <si>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</si>
  <si>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</si>
  <si>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</si>
  <si>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</si>
  <si>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</si>
  <si>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</si>
  <si>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</si>
  <si>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</si>
  <si>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</si>
  <si>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</si>
  <si>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</si>
  <si>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</si>
  <si>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</si>
  <si>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</si>
  <si>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</si>
  <si>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</si>
  <si>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</si>
  <si>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</si>
  <si>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</si>
  <si>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</si>
  <si>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</si>
  <si>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</si>
  <si>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</si>
  <si>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</si>
  <si>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</si>
  <si>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</si>
  <si>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</si>
  <si>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</si>
  <si>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</si>
  <si>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</si>
  <si>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</si>
  <si>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</si>
  <si>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</si>
  <si>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</si>
  <si>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</si>
  <si>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</si>
  <si>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</si>
  <si>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</si>
  <si>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</si>
  <si>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</si>
  <si>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</si>
  <si>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</si>
  <si>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</si>
  <si>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</si>
  <si>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</si>
  <si>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</si>
  <si>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</si>
  <si>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</si>
  <si>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</si>
  <si>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</si>
  <si>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</si>
  <si>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</si>
  <si>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</si>
  <si>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</si>
  <si>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</si>
  <si>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</si>
  <si>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</si>
  <si>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</si>
  <si>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</si>
  <si>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</si>
  <si>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</si>
  <si>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</si>
  <si>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</si>
  <si>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</si>
  <si>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</si>
  <si>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</si>
  <si>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</si>
  <si>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</si>
  <si>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</si>
  <si>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</si>
  <si>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</si>
  <si>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</si>
  <si>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</si>
  <si>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</si>
  <si>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</si>
  <si>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</si>
  <si>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</si>
  <si>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</si>
  <si>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</si>
  <si>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</si>
  <si>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</si>
  <si>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</si>
  <si>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</si>
  <si>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</si>
  <si>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</si>
  <si>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</si>
  <si>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</si>
  <si>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</si>
  <si>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</si>
  <si>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</si>
  <si>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</si>
  <si>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</si>
  <si>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</si>
  <si>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</si>
  <si>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</si>
  <si>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</si>
  <si>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</si>
  <si>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</si>
  <si>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</si>
  <si>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</si>
  <si>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</si>
  <si>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</si>
  <si>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</si>
  <si>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</si>
  <si>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</si>
  <si>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</si>
  <si>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</si>
  <si>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</si>
  <si>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</si>
  <si>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</si>
  <si>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</si>
  <si>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</si>
  <si>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</si>
  <si>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</si>
  <si>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</si>
  <si>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</si>
  <si>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</si>
  <si>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</si>
  <si>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</si>
  <si>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</si>
  <si>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</si>
  <si>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</si>
  <si>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</si>
  <si>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</si>
  <si>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</si>
  <si>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</si>
  <si>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</si>
  <si>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</si>
  <si>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</si>
  <si>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</si>
  <si>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</si>
  <si>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</si>
  <si>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</si>
  <si>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</si>
  <si>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</si>
  <si>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</si>
  <si>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</si>
  <si>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</si>
  <si>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</si>
  <si>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</si>
  <si>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</si>
  <si>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</si>
  <si>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</si>
  <si>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</si>
  <si>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</si>
  <si>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</si>
  <si>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</si>
  <si>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</si>
  <si>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</si>
  <si>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</si>
  <si>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</si>
  <si>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</si>
  <si>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</si>
  <si>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</si>
  <si>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</si>
  <si>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</si>
  <si>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</si>
  <si>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</si>
  <si>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</si>
  <si>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</si>
  <si>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</si>
  <si>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</si>
  <si>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</si>
  <si>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</si>
  <si>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</si>
  <si>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</si>
  <si>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</si>
  <si>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</si>
  <si>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</si>
  <si>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</si>
  <si>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</si>
  <si>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</si>
  <si>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</si>
  <si>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</si>
  <si>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</si>
  <si>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</si>
  <si>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</si>
  <si>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</si>
  <si>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</si>
  <si>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</si>
  <si>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</si>
  <si>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</si>
  <si>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</si>
  <si>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</si>
  <si>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</si>
  <si>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</si>
  <si>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</si>
  <si>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</si>
  <si>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</si>
  <si>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</si>
  <si>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</si>
  <si>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</si>
  <si>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</si>
  <si>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</si>
  <si>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</si>
  <si>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</si>
  <si>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</si>
  <si>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</si>
  <si>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</si>
  <si>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</si>
  <si>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</si>
  <si>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</si>
  <si>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</si>
  <si>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</si>
  <si>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</si>
  <si>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</si>
  <si>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</si>
  <si>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</si>
  <si>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</si>
  <si>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</si>
  <si>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</si>
  <si>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</si>
  <si>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</si>
  <si>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</si>
  <si>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</si>
  <si>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</si>
  <si>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</si>
  <si>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</si>
  <si>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</si>
  <si>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</si>
  <si>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</si>
  <si>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</si>
  <si>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</si>
  <si>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</si>
  <si>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</si>
  <si>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</si>
  <si>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</si>
  <si>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</si>
  <si>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</si>
  <si>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</si>
  <si>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</si>
  <si>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</si>
  <si>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</si>
  <si>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</si>
  <si>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</si>
  <si>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</si>
  <si>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</si>
  <si>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</si>
  <si>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</si>
  <si>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</si>
  <si>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</si>
  <si>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</si>
  <si>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</si>
  <si>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</si>
  <si>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</si>
  <si>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</si>
  <si>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</si>
  <si>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</si>
  <si>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</si>
  <si>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</si>
  <si>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</si>
  <si>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</si>
  <si>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</si>
  <si>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</si>
  <si>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</si>
  <si>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</si>
  <si>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</si>
  <si>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</si>
  <si>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</si>
  <si>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</si>
  <si>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</si>
  <si>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</si>
  <si>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</si>
  <si>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</si>
  <si>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</si>
  <si>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</si>
  <si>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</si>
  <si>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</si>
  <si>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</si>
  <si>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</si>
  <si>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</si>
  <si>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</si>
  <si>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</si>
  <si>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</si>
  <si>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</si>
  <si>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</si>
  <si>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</si>
  <si>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</si>
  <si>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</si>
  <si>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</si>
  <si>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</si>
  <si>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</si>
  <si>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</si>
  <si>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</si>
  <si>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</si>
  <si>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</si>
  <si>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</si>
  <si>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</si>
  <si>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</si>
  <si>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</si>
  <si>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</si>
  <si>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</si>
  <si>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</si>
  <si>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</si>
  <si>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</si>
  <si>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</si>
  <si>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</si>
  <si>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</si>
  <si>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</si>
  <si>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</si>
  <si>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</si>
  <si>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</si>
  <si>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</si>
  <si>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</si>
  <si>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</si>
  <si>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</si>
  <si>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</si>
  <si>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</si>
  <si>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</si>
  <si>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</si>
  <si>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</si>
  <si>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</si>
  <si>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</si>
  <si>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</si>
  <si>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</si>
  <si>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</si>
  <si>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</si>
  <si>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</si>
  <si>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</si>
  <si>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</si>
  <si>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</si>
  <si>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</si>
  <si>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</si>
  <si>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</si>
  <si>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</si>
  <si>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</si>
  <si>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</si>
  <si>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</si>
  <si>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</si>
  <si>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</si>
  <si>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</si>
  <si>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</si>
  <si>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</si>
  <si>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</si>
  <si>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</si>
  <si>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</si>
  <si>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</si>
  <si>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</si>
  <si>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</si>
  <si>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</si>
  <si>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</si>
  <si>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</si>
  <si>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</si>
  <si>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</si>
  <si>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</si>
  <si>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</si>
  <si>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</si>
  <si>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</si>
  <si>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</si>
  <si>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</si>
  <si>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</si>
  <si>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</si>
  <si>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</si>
  <si>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</si>
  <si>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</si>
  <si>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</si>
  <si>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</si>
  <si>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</si>
  <si>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</si>
  <si>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</si>
  <si>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</si>
  <si>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</si>
  <si>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</si>
  <si>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</si>
  <si>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</si>
  <si>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</si>
  <si>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</si>
  <si>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</si>
  <si>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</si>
  <si>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</si>
  <si>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</si>
  <si>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</si>
  <si>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</si>
  <si>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</si>
  <si>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</si>
  <si>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</si>
  <si>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</si>
  <si>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</si>
  <si>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</si>
  <si>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</si>
  <si>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</si>
  <si>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</si>
  <si>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</si>
  <si>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</si>
  <si>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</si>
  <si>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</si>
  <si>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</si>
  <si>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</si>
  <si>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</si>
  <si>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</si>
  <si>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</si>
  <si>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</si>
  <si>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</si>
  <si>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</si>
  <si>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</si>
  <si>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</si>
  <si>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</si>
  <si>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</si>
  <si>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</si>
  <si>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</si>
  <si>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</si>
  <si>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</si>
  <si>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</si>
  <si>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</si>
  <si>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</si>
  <si>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</si>
  <si>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</si>
  <si>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</si>
  <si>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</si>
  <si>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</si>
  <si>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</si>
  <si>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</si>
  <si>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</si>
  <si>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</si>
  <si>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</si>
  <si>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</si>
  <si>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</si>
  <si>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</si>
  <si>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</si>
  <si>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</si>
  <si>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</si>
  <si>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</si>
  <si>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</si>
  <si>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</si>
  <si>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</si>
  <si>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</si>
  <si>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</si>
  <si>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</si>
  <si>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</si>
  <si>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</si>
  <si>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</si>
  <si>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</si>
  <si>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</si>
  <si>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</si>
  <si>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</si>
  <si>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</si>
  <si>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</si>
  <si>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</si>
  <si>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</si>
  <si>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</si>
  <si>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</si>
  <si>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</si>
  <si>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</si>
  <si>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</si>
  <si>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</si>
  <si>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</si>
  <si>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</si>
  <si>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</si>
  <si>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</si>
  <si>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</si>
  <si>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</si>
  <si>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</si>
  <si>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</si>
  <si>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</si>
  <si>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</si>
  <si>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</si>
  <si>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</si>
  <si>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</si>
  <si>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</si>
  <si>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</si>
  <si>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</si>
  <si>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</si>
  <si>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</si>
  <si>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</si>
  <si>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</si>
  <si>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</si>
  <si>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</si>
  <si>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</si>
  <si>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</si>
  <si>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</si>
  <si>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</si>
  <si>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</si>
  <si>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</si>
  <si>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</si>
  <si>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</si>
  <si>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</si>
  <si>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</si>
  <si>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</si>
  <si>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</si>
  <si>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</si>
  <si>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</si>
  <si>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</si>
  <si>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</si>
  <si>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</si>
  <si>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</si>
  <si>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</si>
  <si>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</si>
  <si>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</si>
  <si>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</si>
  <si>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</si>
  <si>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</si>
  <si>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</si>
  <si>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</si>
  <si>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</si>
  <si>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</si>
  <si>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</si>
  <si>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</si>
  <si>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</si>
  <si>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</si>
  <si>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</si>
  <si>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</si>
  <si>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</si>
  <si>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</si>
  <si>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</si>
  <si>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</si>
  <si>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</si>
  <si>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</si>
  <si>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</si>
  <si>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</si>
  <si>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</si>
  <si>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</si>
  <si>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</si>
  <si>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</si>
  <si>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</si>
  <si>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</si>
  <si>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</si>
  <si>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</si>
  <si>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</si>
  <si>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</si>
  <si>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</si>
  <si>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</si>
  <si>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</si>
  <si>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</si>
  <si>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</si>
  <si>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</si>
  <si>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</si>
  <si>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</si>
  <si>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</si>
  <si>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</si>
  <si>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</si>
  <si>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</si>
  <si>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</si>
  <si>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</si>
  <si>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</si>
  <si>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</si>
  <si>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</si>
  <si>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</si>
  <si>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</si>
  <si>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</si>
  <si>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</si>
  <si>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</si>
  <si>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</si>
  <si>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</si>
  <si>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</si>
  <si>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</si>
  <si>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</si>
  <si>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</si>
  <si>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</si>
  <si>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</si>
  <si>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</si>
  <si>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</si>
  <si>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</si>
  <si>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</si>
  <si>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</si>
  <si>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</si>
  <si>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</si>
  <si>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</si>
  <si>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</si>
  <si>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</si>
  <si>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</si>
  <si>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</si>
  <si>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</si>
  <si>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</si>
  <si>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</si>
  <si>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</si>
  <si>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</si>
  <si>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</si>
  <si>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</si>
  <si>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</si>
  <si>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</si>
  <si>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</si>
  <si>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</si>
  <si>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</si>
  <si>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</si>
  <si>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</si>
  <si>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</si>
  <si>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</si>
  <si>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</si>
  <si>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</si>
  <si>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</si>
  <si>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</si>
  <si>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</si>
  <si>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</si>
  <si>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</si>
  <si>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</si>
  <si>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</si>
  <si>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</si>
  <si>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</si>
  <si>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</si>
  <si>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</si>
  <si>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</si>
  <si>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</si>
  <si>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</si>
  <si>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</si>
  <si>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</si>
  <si>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</si>
  <si>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</si>
  <si>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</si>
  <si>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</si>
  <si>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</si>
  <si>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</si>
  <si>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</si>
  <si>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</si>
  <si>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</si>
  <si>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</si>
  <si>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</si>
  <si>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</si>
  <si>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</si>
  <si>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</si>
  <si>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</si>
  <si>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</si>
  <si>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</si>
  <si>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</si>
  <si>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</si>
  <si>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</si>
  <si>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</si>
  <si>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</si>
  <si>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</si>
  <si>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</si>
  <si>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</si>
  <si>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</si>
  <si>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</si>
  <si>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</si>
  <si>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</si>
  <si>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</si>
  <si>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</si>
  <si>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</si>
  <si>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</si>
  <si>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</si>
  <si>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</si>
  <si>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</si>
  <si>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</si>
  <si>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</si>
  <si>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</si>
  <si>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</si>
  <si>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</si>
  <si>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</si>
  <si>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</si>
  <si>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</si>
  <si>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</si>
  <si>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</si>
  <si>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</si>
  <si>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</si>
  <si>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</si>
  <si>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</si>
  <si>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</si>
  <si>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</si>
  <si>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</si>
  <si>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</si>
  <si>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</si>
  <si>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</si>
  <si>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</si>
  <si>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</si>
  <si>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</si>
  <si>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</si>
  <si>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</si>
  <si>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</si>
  <si>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</si>
  <si>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</si>
  <si>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</si>
  <si>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</si>
  <si>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</si>
  <si>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</si>
  <si>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</si>
  <si>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</si>
  <si>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</si>
  <si>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</si>
  <si>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</si>
  <si>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</si>
  <si>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</si>
  <si>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</si>
  <si>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</si>
  <si>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</si>
  <si>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</si>
  <si>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</si>
  <si>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</si>
  <si>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</si>
  <si>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</si>
  <si>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</si>
  <si>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</si>
  <si>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</si>
  <si>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</si>
  <si>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</si>
  <si>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</si>
  <si>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</si>
  <si>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</si>
  <si>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</si>
  <si>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</si>
  <si>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</si>
  <si>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</si>
  <si>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</si>
  <si>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</si>
  <si>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</si>
  <si>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</si>
  <si>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</si>
  <si>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</si>
  <si>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</si>
  <si>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</si>
  <si>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</si>
  <si>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</si>
  <si>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</si>
  <si>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</si>
  <si>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</si>
  <si>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</si>
  <si>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</si>
  <si>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</si>
  <si>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</si>
  <si>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</si>
  <si>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</si>
  <si>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</si>
  <si>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</si>
  <si>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</si>
  <si>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</si>
  <si>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</si>
  <si>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</si>
  <si>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</si>
  <si>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</si>
  <si>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</si>
  <si>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</si>
  <si>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</si>
  <si>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</si>
  <si>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</si>
  <si>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</si>
  <si>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</si>
  <si>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</si>
  <si>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</si>
  <si>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</si>
  <si>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</si>
  <si>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</si>
  <si>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</si>
  <si>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</si>
  <si>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</si>
  <si>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</si>
  <si>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</si>
  <si>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</si>
  <si>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</si>
  <si>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</si>
  <si>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</si>
  <si>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</si>
  <si>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</si>
  <si>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</si>
  <si>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</si>
  <si>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</si>
  <si>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</si>
  <si>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</si>
  <si>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</si>
  <si>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</si>
  <si>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</si>
  <si>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</si>
  <si>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</si>
  <si>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</si>
  <si>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</si>
  <si>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</si>
  <si>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</si>
  <si>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</si>
  <si>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</si>
  <si>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</si>
  <si>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</si>
  <si>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</si>
  <si>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</si>
  <si>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</si>
  <si>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</si>
  <si>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</si>
  <si>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</si>
  <si>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</si>
  <si>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</si>
  <si>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</si>
  <si>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</si>
  <si>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</si>
  <si>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</si>
  <si>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</si>
  <si>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</si>
  <si>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</si>
  <si>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</si>
  <si>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</si>
  <si>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</si>
  <si>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</si>
  <si>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</si>
  <si>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</si>
  <si>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</si>
  <si>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</si>
  <si>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</si>
  <si>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</si>
  <si>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</si>
  <si>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</si>
  <si>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</si>
  <si>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</si>
  <si>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</si>
  <si>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</si>
  <si>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</si>
  <si>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</si>
  <si>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</si>
  <si>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</si>
  <si>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</si>
  <si>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</si>
  <si>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</si>
  <si>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</si>
  <si>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</si>
  <si>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</si>
  <si>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</si>
  <si>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</si>
  <si>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</si>
  <si>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</si>
  <si>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</si>
  <si>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</si>
  <si>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</si>
  <si>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</si>
  <si>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</si>
  <si>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</si>
  <si>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</si>
  <si>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</si>
  <si>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</si>
  <si>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</si>
  <si>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</si>
  <si>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</si>
  <si>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</si>
  <si>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</si>
  <si>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</si>
  <si>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</si>
  <si>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</si>
  <si>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</si>
  <si>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</si>
  <si>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</si>
  <si>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</si>
  <si>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</si>
  <si>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</si>
  <si>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</si>
  <si>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</si>
  <si>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</si>
  <si>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</si>
  <si>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</si>
  <si>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</si>
  <si>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</si>
  <si>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</si>
  <si>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</si>
  <si>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</si>
  <si>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</si>
  <si>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</si>
  <si>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</si>
  <si>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</si>
  <si>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</si>
  <si>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</si>
  <si>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</si>
  <si>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</si>
  <si>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</si>
  <si>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</si>
  <si>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</si>
  <si>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</si>
  <si>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</si>
  <si>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</si>
  <si>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</si>
  <si>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</si>
  <si>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</si>
  <si>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</si>
  <si>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</si>
  <si>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</si>
  <si>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</si>
  <si>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</si>
  <si>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</si>
  <si>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</si>
  <si>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</si>
  <si>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</si>
  <si>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</si>
  <si>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</si>
  <si>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</si>
  <si>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</si>
  <si>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</si>
  <si>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</si>
  <si>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</si>
  <si>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</si>
  <si>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</si>
  <si>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</si>
  <si>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</si>
  <si>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</si>
  <si>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</si>
  <si>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</si>
  <si>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</si>
  <si>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</si>
  <si>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</si>
  <si>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</si>
  <si>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</si>
  <si>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</si>
  <si>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</si>
  <si>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</si>
  <si>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</si>
  <si>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</si>
  <si>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</si>
  <si>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</si>
  <si>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</si>
  <si>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</si>
  <si>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</si>
  <si>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</si>
  <si>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</si>
  <si>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</si>
  <si>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</si>
  <si>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</si>
  <si>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</si>
  <si>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</si>
  <si>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</si>
  <si>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</si>
  <si>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</si>
  <si>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</si>
  <si>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</si>
  <si>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</si>
  <si>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</si>
  <si>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</si>
  <si>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</si>
  <si>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</si>
  <si>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</si>
  <si>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</si>
  <si>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</si>
  <si>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</si>
  <si>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</si>
  <si>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</si>
  <si>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</si>
  <si>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</si>
  <si>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</si>
  <si>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</si>
  <si>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</si>
  <si>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</si>
  <si>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</si>
  <si>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</si>
  <si>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</si>
  <si>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</si>
  <si>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</si>
  <si>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</si>
  <si>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</si>
  <si>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</si>
  <si>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</si>
  <si>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</si>
  <si>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</si>
  <si>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</si>
  <si>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</si>
  <si>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</si>
  <si>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</si>
  <si>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</si>
  <si>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</si>
  <si>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</si>
  <si>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</si>
  <si>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</si>
  <si>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</si>
  <si>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</si>
  <si>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</si>
  <si>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</si>
  <si>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</si>
  <si>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</si>
  <si>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</si>
  <si>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</si>
  <si>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</si>
  <si>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</si>
  <si>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</si>
  <si>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</si>
  <si>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</si>
  <si>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</si>
  <si>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</si>
  <si>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</si>
  <si>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</si>
  <si>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</si>
  <si>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</si>
  <si>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</si>
  <si>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</si>
  <si>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</si>
  <si>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</si>
  <si>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</si>
  <si>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</si>
  <si>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</si>
  <si>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</si>
  <si>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</si>
  <si>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</si>
  <si>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</si>
  <si>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</si>
  <si>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</si>
  <si>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</si>
  <si>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</si>
  <si>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</si>
  <si>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</si>
  <si>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</si>
  <si>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</si>
  <si>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</si>
  <si>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</si>
  <si>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</si>
  <si>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</si>
  <si>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</si>
  <si>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</si>
  <si>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</si>
  <si>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</si>
  <si>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</si>
  <si>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</si>
  <si>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</si>
  <si>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</si>
  <si>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</si>
  <si>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</si>
  <si>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</si>
  <si>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</si>
  <si>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</si>
  <si>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</si>
  <si>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</si>
  <si>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</si>
  <si>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</si>
  <si>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</si>
  <si>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</si>
  <si>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</si>
  <si>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</si>
  <si>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</si>
  <si>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</si>
  <si>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</si>
  <si>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</si>
  <si>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</si>
  <si>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</si>
  <si>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</si>
  <si>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</si>
  <si>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</si>
  <si>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</si>
  <si>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</si>
  <si>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</si>
  <si>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</si>
  <si>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</si>
  <si>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</si>
  <si>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</si>
  <si>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</si>
  <si>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</si>
  <si>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</si>
  <si>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</si>
  <si>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</si>
  <si>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</si>
  <si>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</si>
  <si>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</si>
  <si>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</si>
  <si>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</si>
  <si>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</si>
  <si>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</si>
  <si>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</si>
  <si>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</si>
  <si>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</si>
  <si>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</si>
  <si>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</si>
  <si>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</si>
  <si>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</si>
  <si>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</si>
  <si>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</si>
  <si>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</si>
  <si>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</si>
  <si>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</si>
  <si>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</si>
  <si>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</si>
  <si>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</si>
  <si>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</si>
  <si>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</si>
  <si>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</si>
  <si>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</si>
  <si>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</si>
  <si>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</si>
  <si>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</si>
  <si>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</si>
  <si>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</si>
  <si>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</si>
  <si>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</si>
  <si>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</si>
  <si>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</si>
  <si>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</si>
  <si>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</si>
  <si>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</si>
  <si>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</si>
  <si>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</si>
  <si>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</si>
  <si>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</si>
  <si>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</si>
  <si>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</si>
  <si>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</si>
  <si>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</si>
  <si>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</si>
  <si>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</si>
  <si>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</si>
  <si>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</si>
  <si>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</si>
  <si>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</si>
  <si>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</si>
  <si>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</si>
  <si>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</si>
  <si>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</si>
  <si>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</si>
  <si>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</si>
  <si>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</si>
  <si>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</si>
  <si>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</si>
  <si>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</si>
  <si>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</si>
  <si>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</si>
  <si>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</si>
  <si>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</si>
  <si>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</si>
  <si>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</si>
  <si>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</si>
  <si>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</si>
  <si>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</si>
  <si>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</si>
  <si>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</si>
  <si>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</si>
  <si>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</si>
  <si>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</si>
  <si>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</si>
  <si>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</si>
  <si>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</si>
  <si>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</si>
  <si>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</si>
  <si>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</si>
  <si>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</si>
  <si>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</si>
  <si>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</si>
  <si>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</si>
  <si>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</si>
  <si>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</si>
  <si>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</si>
  <si>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</si>
  <si>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</si>
  <si>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</si>
  <si>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</si>
  <si>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</si>
  <si>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</si>
  <si>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</si>
  <si>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</si>
  <si>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</si>
  <si>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</si>
  <si>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</si>
  <si>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</si>
  <si>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</si>
  <si>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</si>
  <si>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</si>
  <si>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</si>
  <si>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</si>
  <si>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</si>
  <si>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</si>
  <si>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</si>
  <si>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</si>
  <si>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</si>
  <si>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</si>
  <si>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</si>
  <si>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</si>
  <si>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</si>
  <si>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</si>
  <si>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</si>
  <si>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</si>
  <si>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</si>
  <si>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</si>
  <si>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</si>
  <si>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</si>
  <si>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</si>
  <si>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</si>
  <si>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</si>
  <si>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</si>
  <si>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</si>
  <si>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</si>
  <si>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</si>
  <si>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</si>
  <si>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</si>
  <si>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</si>
  <si>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</si>
  <si>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</si>
  <si>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</si>
  <si>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</si>
  <si>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</si>
  <si>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</si>
  <si>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</si>
  <si>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</si>
  <si>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</si>
  <si>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</si>
  <si>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</si>
  <si>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</si>
  <si>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</si>
  <si>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</si>
  <si>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</si>
  <si>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</si>
  <si>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</si>
  <si>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</si>
  <si>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</si>
  <si>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</si>
  <si>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</si>
  <si>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</si>
  <si>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</si>
  <si>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</si>
  <si>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</si>
  <si>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</si>
  <si>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</si>
  <si>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</si>
  <si>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</si>
  <si>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</si>
  <si>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</si>
  <si>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</si>
  <si>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</si>
  <si>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</si>
  <si>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</si>
  <si>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</si>
  <si>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</si>
  <si>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</si>
  <si>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</si>
  <si>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</si>
  <si>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</si>
  <si>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</si>
  <si>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</si>
  <si>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</si>
  <si>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</si>
  <si>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</si>
  <si>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</si>
  <si>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</si>
  <si>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</si>
  <si>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</si>
  <si>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</si>
  <si>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</si>
  <si>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</si>
  <si>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</si>
  <si>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</si>
  <si>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</si>
  <si>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</si>
  <si>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</si>
  <si>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</si>
  <si>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</si>
  <si>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</si>
  <si>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</si>
  <si>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</si>
  <si>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</si>
  <si>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</si>
  <si>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</si>
  <si>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</si>
  <si>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</si>
  <si>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</si>
  <si>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</si>
  <si>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</si>
  <si>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</si>
  <si>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</si>
  <si>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</si>
  <si>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</si>
  <si>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</si>
  <si>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</si>
  <si>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</si>
  <si>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</si>
  <si>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</si>
  <si>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</si>
  <si>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</si>
  <si>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</si>
  <si>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</si>
  <si>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</si>
  <si>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</si>
  <si>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</si>
  <si>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</si>
  <si>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</si>
  <si>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</si>
  <si>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</si>
  <si>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</si>
  <si>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</si>
  <si>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</si>
  <si>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</si>
  <si>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</si>
  <si>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</si>
  <si>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</si>
  <si>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</si>
  <si>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</si>
  <si>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</si>
  <si>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</si>
  <si>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</si>
  <si>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</si>
  <si>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</si>
  <si>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</si>
  <si>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</si>
  <si>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</si>
  <si>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</si>
  <si>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</si>
  <si>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</si>
  <si>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</si>
  <si>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</si>
  <si>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</si>
  <si>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</si>
  <si>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</si>
  <si>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</si>
  <si>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</si>
  <si>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</si>
  <si>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</si>
  <si>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</si>
  <si>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</si>
  <si>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</si>
  <si>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</si>
  <si>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</si>
  <si>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</si>
  <si>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</si>
  <si>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</si>
  <si>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</si>
  <si>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</si>
  <si>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</si>
  <si>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</si>
  <si>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</si>
  <si>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</si>
  <si>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</si>
  <si>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</si>
  <si>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</si>
  <si>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</si>
  <si>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</si>
  <si>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</si>
  <si>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</si>
  <si>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</si>
  <si>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</si>
  <si>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</si>
  <si>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</si>
  <si>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</si>
  <si>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</si>
  <si>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</si>
  <si>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</si>
  <si>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</si>
  <si>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</si>
  <si>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</si>
  <si>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</si>
  <si>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</si>
  <si>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</si>
  <si>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</si>
  <si>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</si>
  <si>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</si>
  <si>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</si>
  <si>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</si>
  <si>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</si>
  <si>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</si>
  <si>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</si>
  <si>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</si>
  <si>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</si>
  <si>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</si>
  <si>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</si>
  <si>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</si>
  <si>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</si>
  <si>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</si>
  <si>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</si>
  <si>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</si>
  <si>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</si>
  <si>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</si>
  <si>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</si>
  <si>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</si>
  <si>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</si>
  <si>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</si>
  <si>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</si>
  <si>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</si>
  <si>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</si>
  <si>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</si>
  <si>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</si>
  <si>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</si>
  <si>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</si>
  <si>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</si>
  <si>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</si>
  <si>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</si>
  <si>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</si>
  <si>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</si>
  <si>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</si>
  <si>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</si>
  <si>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</si>
  <si>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</si>
  <si>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</si>
  <si>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</si>
  <si>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</si>
  <si>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</si>
  <si>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</si>
  <si>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</si>
  <si>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</si>
  <si>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</si>
  <si>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</si>
  <si>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</si>
  <si>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</si>
  <si>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</si>
  <si>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</si>
  <si>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</si>
  <si>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</si>
  <si>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</si>
  <si>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</si>
  <si>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</si>
  <si>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</si>
  <si>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</si>
  <si>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</si>
  <si>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</si>
  <si>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</si>
  <si>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</si>
  <si>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</si>
  <si>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</si>
  <si>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</si>
  <si>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</si>
  <si>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</si>
  <si>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</si>
  <si>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</si>
  <si>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</si>
  <si>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</si>
  <si>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</si>
  <si>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</si>
  <si>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</si>
  <si>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</si>
  <si>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</si>
  <si>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</si>
  <si>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</si>
  <si>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</si>
  <si>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</si>
  <si>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</si>
  <si>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</si>
  <si>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</si>
  <si>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</si>
  <si>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</si>
  <si>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</si>
  <si>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</si>
  <si>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</si>
  <si>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</si>
  <si>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</si>
  <si>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</si>
  <si>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</si>
  <si>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</si>
  <si>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</si>
  <si>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</si>
  <si>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</si>
  <si>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</si>
  <si>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</si>
  <si>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</si>
  <si>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</si>
  <si>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</si>
  <si>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</si>
  <si>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</si>
  <si>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</si>
  <si>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</si>
  <si>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</si>
  <si>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</si>
  <si>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</si>
  <si>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</si>
  <si>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</si>
  <si>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</si>
  <si>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</si>
  <si>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</si>
  <si>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</si>
  <si>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</si>
  <si>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</si>
  <si>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</si>
  <si>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</si>
  <si>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</si>
  <si>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</si>
  <si>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</si>
  <si>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</si>
  <si>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</si>
  <si>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</si>
  <si>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</si>
  <si>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</si>
  <si>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</si>
  <si>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</si>
  <si>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</si>
  <si>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</si>
  <si>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</si>
  <si>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</si>
  <si>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</si>
  <si>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</si>
  <si>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</si>
  <si>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</si>
  <si>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</si>
  <si>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</si>
  <si>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</si>
  <si>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</si>
  <si>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</si>
  <si>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</si>
  <si>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</si>
  <si>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</si>
  <si>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</si>
  <si>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</si>
  <si>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</si>
  <si>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</si>
  <si>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</si>
  <si>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</si>
  <si>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</si>
  <si>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</si>
  <si>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</si>
  <si>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</si>
  <si>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</si>
  <si>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</si>
  <si>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</si>
  <si>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</si>
  <si>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</si>
  <si>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</si>
  <si>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</si>
  <si>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</si>
  <si>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</si>
  <si>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</si>
  <si>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</si>
  <si>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</si>
  <si>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</si>
  <si>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</si>
  <si>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</si>
  <si>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</si>
  <si>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</si>
  <si>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</si>
  <si>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</si>
  <si>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</si>
  <si>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</si>
  <si>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</si>
  <si>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</si>
  <si>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</si>
  <si>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</si>
  <si>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</si>
  <si>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</si>
  <si>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</si>
  <si>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</si>
  <si>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</si>
  <si>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</si>
  <si>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</si>
  <si>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</si>
  <si>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</si>
  <si>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</si>
  <si>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</si>
  <si>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</si>
  <si>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</si>
  <si>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</si>
  <si>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</si>
  <si>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</si>
  <si>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</si>
  <si>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</si>
  <si>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</si>
  <si>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</si>
  <si>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</si>
  <si>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</si>
  <si>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</si>
  <si>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</si>
  <si>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</si>
  <si>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</si>
  <si>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</si>
  <si>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</si>
  <si>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</si>
  <si>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</si>
  <si>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</si>
  <si>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</si>
  <si>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</si>
  <si>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</si>
  <si>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</si>
  <si>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</si>
  <si>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</si>
  <si>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</si>
  <si>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</si>
  <si>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</si>
  <si>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</si>
  <si>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</si>
  <si>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</si>
  <si>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</si>
  <si>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</si>
  <si>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</si>
  <si>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</si>
  <si>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</si>
  <si>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</si>
  <si>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</si>
  <si>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</si>
  <si>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</si>
  <si>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</si>
  <si>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</si>
  <si>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</si>
  <si>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</si>
  <si>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</si>
  <si>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</si>
  <si>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</si>
  <si>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</si>
  <si>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</si>
  <si>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</si>
  <si>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</si>
  <si>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</si>
  <si>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</si>
  <si>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</si>
  <si>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</si>
  <si>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</si>
  <si>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</si>
  <si>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</si>
  <si>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</si>
  <si>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</si>
  <si>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</si>
  <si>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</si>
  <si>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</si>
  <si>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</si>
  <si>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</si>
  <si>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</si>
  <si>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</si>
  <si>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</si>
  <si>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</si>
  <si>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</si>
  <si>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</si>
  <si>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</si>
  <si>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</si>
  <si>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</si>
  <si>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</si>
  <si>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</si>
  <si>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</si>
  <si>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</si>
  <si>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</si>
  <si>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</si>
  <si>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</si>
  <si>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</si>
  <si>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</si>
  <si>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</si>
  <si>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</si>
  <si>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</si>
  <si>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</si>
  <si>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</si>
  <si>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</si>
  <si>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</si>
  <si>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</si>
  <si>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</si>
  <si>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</si>
  <si>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</si>
  <si>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</si>
  <si>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</si>
  <si>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</si>
  <si>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</si>
  <si>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</si>
  <si>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</si>
  <si>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</si>
  <si>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</si>
  <si>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</si>
  <si>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</si>
  <si>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</si>
  <si>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</si>
  <si>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</si>
  <si>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</si>
  <si>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</si>
  <si>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</si>
  <si>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</si>
  <si>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</si>
  <si>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</si>
  <si>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</si>
  <si>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</si>
  <si>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</si>
  <si>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</si>
  <si>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</si>
  <si>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</si>
  <si>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</si>
  <si>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</si>
  <si>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</si>
  <si>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</si>
  <si>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</si>
  <si>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</si>
  <si>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</si>
  <si>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</si>
  <si>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</si>
  <si>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</si>
  <si>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</si>
  <si>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</si>
  <si>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</si>
  <si>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</si>
  <si>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</si>
  <si>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</si>
  <si>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</si>
  <si>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</si>
  <si>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</si>
  <si>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</si>
  <si>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</si>
  <si>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</si>
  <si>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</si>
  <si>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</si>
  <si>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</si>
  <si>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</si>
  <si>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</si>
  <si>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</si>
  <si>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</si>
  <si>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</si>
  <si>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</si>
  <si>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</si>
  <si>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</si>
  <si>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</si>
  <si>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</si>
  <si>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</si>
  <si>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</si>
  <si>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</si>
  <si>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</si>
  <si>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</si>
  <si>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</si>
  <si>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</si>
  <si>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</si>
  <si>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</si>
  <si>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</si>
  <si>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</si>
  <si>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</si>
  <si>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</si>
  <si>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</si>
  <si>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</si>
  <si>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</si>
  <si>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</si>
  <si>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</si>
  <si>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</si>
  <si>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</si>
  <si>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</si>
  <si>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</si>
  <si>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</si>
  <si>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</si>
  <si>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</si>
  <si>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</si>
  <si>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</si>
  <si>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</si>
  <si>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</si>
  <si>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</si>
  <si>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</si>
  <si>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</si>
  <si>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</si>
  <si>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</si>
  <si>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</si>
  <si>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</si>
  <si>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</si>
  <si>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</si>
  <si>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</si>
  <si>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</si>
  <si>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</si>
  <si>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</si>
  <si>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</si>
  <si>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</si>
  <si>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</si>
  <si>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</si>
  <si>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</si>
  <si>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</si>
  <si>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</si>
  <si>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</si>
  <si>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</si>
  <si>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</si>
  <si>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</si>
  <si>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</si>
  <si>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</si>
  <si>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</si>
  <si>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</si>
  <si>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</si>
  <si>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</si>
  <si>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</si>
  <si>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</si>
  <si>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</si>
  <si>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</si>
  <si>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</si>
  <si>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</si>
  <si>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</si>
  <si>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</si>
  <si>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</si>
  <si>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</si>
  <si>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</si>
  <si>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</si>
  <si>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</si>
  <si>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</si>
  <si>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</si>
  <si>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</si>
  <si>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</si>
  <si>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</si>
  <si>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</si>
  <si>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</si>
  <si>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</si>
  <si>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</si>
  <si>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</si>
  <si>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</si>
  <si>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</si>
  <si>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</si>
  <si>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</si>
  <si>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</si>
  <si>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</si>
  <si>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</si>
  <si>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</si>
  <si>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</si>
  <si>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</si>
  <si>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</si>
  <si>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</si>
  <si>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</si>
  <si>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</si>
  <si>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</si>
  <si>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</si>
  <si>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</si>
  <si>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</si>
  <si>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</si>
  <si>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</si>
  <si>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</si>
  <si>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</si>
  <si>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</si>
  <si>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</si>
  <si>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</si>
  <si>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</si>
  <si>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</si>
  <si>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</si>
  <si>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</si>
  <si>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</si>
  <si>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</si>
  <si>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</si>
  <si>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</si>
  <si>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</si>
  <si>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</si>
  <si>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</si>
  <si>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</si>
  <si>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</si>
  <si>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</si>
  <si>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</si>
  <si>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</si>
  <si>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</si>
  <si>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</si>
  <si>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</si>
  <si>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</si>
  <si>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</si>
  <si>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</si>
  <si>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</si>
  <si>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</si>
  <si>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</si>
  <si>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</si>
  <si>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</si>
  <si>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</si>
  <si>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</si>
  <si>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</si>
  <si>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</si>
  <si>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</si>
  <si>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</si>
  <si>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</si>
  <si>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</si>
  <si>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</si>
  <si>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</si>
  <si>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</si>
  <si>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</si>
  <si>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</si>
  <si>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</si>
  <si>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</si>
  <si>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</si>
  <si>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</si>
  <si>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</si>
  <si>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</si>
  <si>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</si>
  <si>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</si>
  <si>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</si>
  <si>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</si>
  <si>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</si>
  <si>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</si>
  <si>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</si>
  <si>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</si>
  <si>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</si>
  <si>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</si>
  <si>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</si>
  <si>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</si>
  <si>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</si>
  <si>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</si>
  <si>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</si>
  <si>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</si>
  <si>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</si>
  <si>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</si>
  <si>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</si>
  <si>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</si>
  <si>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</si>
  <si>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</si>
  <si>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</si>
  <si>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</si>
  <si>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</si>
  <si>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</si>
  <si>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</si>
  <si>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</si>
  <si>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</si>
  <si>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</si>
  <si>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</si>
  <si>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</si>
  <si>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</si>
  <si>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</si>
  <si>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</si>
  <si>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</si>
  <si>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</si>
  <si>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</si>
  <si>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</si>
  <si>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</si>
  <si>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</si>
  <si>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</si>
  <si>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</si>
  <si>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</si>
  <si>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</si>
  <si>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</si>
  <si>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</si>
  <si>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</si>
  <si>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</si>
  <si>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</si>
  <si>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</si>
  <si>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</si>
  <si>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</si>
  <si>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</si>
  <si>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</si>
  <si>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</si>
  <si>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</si>
  <si>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</si>
  <si>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</si>
  <si>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</si>
  <si>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</si>
  <si>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</si>
  <si>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</si>
  <si>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</si>
  <si>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</si>
  <si>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</si>
  <si>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</si>
  <si>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</si>
  <si>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</si>
  <si>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</si>
  <si>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</si>
  <si>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</si>
  <si>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</si>
  <si>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</si>
  <si>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</si>
  <si>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</si>
  <si>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</si>
  <si>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</si>
  <si>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</si>
  <si>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</si>
  <si>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</si>
  <si>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</si>
  <si>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</si>
  <si>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</si>
  <si>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</si>
  <si>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</si>
  <si>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</si>
  <si>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</si>
  <si>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</si>
  <si>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</si>
  <si>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</si>
  <si>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</si>
  <si>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</si>
  <si>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</si>
  <si>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</si>
  <si>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</si>
  <si>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</si>
  <si>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</si>
  <si>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</si>
  <si>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</si>
  <si>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</si>
  <si>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</si>
  <si>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</si>
  <si>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</si>
  <si>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</si>
  <si>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</si>
  <si>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</si>
  <si>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</si>
  <si>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</si>
  <si>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</si>
  <si>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</si>
  <si>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</si>
  <si>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</si>
  <si>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</si>
  <si>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</si>
  <si>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</si>
  <si>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</si>
  <si>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</si>
  <si>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</si>
  <si>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</si>
  <si>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</si>
  <si>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</si>
  <si>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</si>
  <si>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</si>
  <si>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</si>
  <si>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</si>
  <si>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</si>
  <si>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</si>
  <si>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</si>
  <si>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</si>
  <si>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</si>
  <si>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</si>
  <si>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</si>
  <si>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</si>
  <si>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</si>
  <si>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</si>
  <si>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</si>
  <si>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</si>
  <si>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</si>
  <si>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</si>
  <si>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</si>
  <si>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</si>
  <si>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</si>
  <si>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</si>
  <si>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</si>
  <si>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</si>
  <si>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</si>
  <si>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</si>
  <si>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</si>
  <si>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</si>
  <si>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</si>
  <si>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</si>
  <si>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</si>
  <si>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</si>
  <si>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</si>
  <si>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</si>
  <si>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</si>
  <si>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</si>
  <si>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</si>
  <si>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</si>
  <si>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</si>
  <si>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</si>
  <si>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</si>
  <si>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</si>
  <si>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</si>
  <si>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</si>
  <si>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</si>
  <si>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</si>
  <si>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</si>
  <si>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</si>
  <si>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</si>
  <si>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</si>
  <si>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</si>
  <si>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</si>
  <si>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</si>
  <si>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</si>
  <si>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</si>
  <si>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</si>
  <si>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</si>
  <si>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</si>
  <si>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</si>
  <si>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</si>
  <si>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</si>
  <si>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</si>
  <si>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</si>
  <si>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</si>
  <si>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</si>
  <si>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</si>
  <si>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</si>
  <si>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</si>
  <si>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</si>
  <si>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</si>
  <si>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</si>
  <si>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</si>
  <si>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</si>
  <si>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</si>
  <si>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</si>
  <si>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</si>
  <si>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</si>
  <si>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</si>
  <si>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</si>
  <si>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</si>
  <si>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</si>
  <si>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</si>
  <si>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</si>
  <si>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</si>
  <si>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</si>
  <si>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</si>
  <si>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</si>
  <si>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</si>
  <si>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</si>
  <si>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</si>
  <si>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</si>
  <si>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</si>
  <si>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</si>
  <si>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</si>
  <si>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</si>
  <si>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</si>
  <si>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</si>
  <si>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</si>
  <si>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</si>
  <si>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</si>
  <si>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</si>
  <si>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</si>
  <si>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</si>
  <si>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</si>
  <si>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</si>
  <si>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</si>
  <si>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</si>
  <si>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</si>
  <si>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</si>
  <si>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</si>
  <si>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</si>
  <si>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</si>
  <si>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</si>
  <si>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</si>
  <si>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</si>
  <si>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</si>
  <si>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</si>
  <si>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</si>
  <si>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</si>
  <si>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</si>
  <si>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</si>
  <si>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</si>
  <si>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</si>
  <si>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</si>
  <si>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</si>
  <si>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</si>
  <si>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</si>
  <si>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</si>
  <si>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</si>
  <si>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</si>
  <si>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</si>
  <si>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</si>
  <si>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</si>
  <si>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</si>
  <si>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</si>
  <si>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</si>
  <si>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</si>
  <si>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</si>
  <si>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</si>
  <si>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</si>
  <si>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</si>
  <si>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</si>
  <si>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</si>
  <si>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</si>
  <si>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</si>
  <si>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</si>
  <si>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</si>
  <si>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</si>
  <si>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</si>
  <si>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</si>
  <si>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</si>
  <si>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</si>
  <si>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</si>
  <si>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</si>
  <si>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</si>
  <si>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</si>
  <si>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</si>
  <si>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</si>
  <si>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</si>
  <si>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</si>
  <si>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</si>
  <si>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</si>
  <si>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</si>
  <si>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</si>
  <si>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</si>
  <si>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</si>
  <si>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</si>
  <si>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</si>
  <si>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</si>
  <si>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</si>
  <si>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</si>
  <si>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</si>
  <si>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</si>
  <si>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</si>
  <si>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</si>
  <si>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</si>
  <si>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</si>
  <si>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</si>
  <si>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</si>
  <si>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</si>
  <si>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</si>
  <si>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</si>
  <si>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</si>
  <si>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</si>
  <si>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</si>
  <si>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</si>
  <si>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</si>
  <si>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</si>
  <si>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</si>
  <si>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</si>
  <si>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</si>
  <si>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</si>
  <si>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</si>
  <si>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</si>
  <si>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</si>
  <si>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</si>
  <si>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</si>
  <si>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</si>
  <si>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</si>
  <si>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</si>
  <si>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</si>
  <si>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</si>
  <si>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</si>
  <si>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</si>
  <si>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</si>
  <si>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</si>
  <si>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</si>
  <si>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</si>
  <si>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</si>
  <si>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</si>
  <si>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</si>
  <si>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</si>
  <si>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</si>
  <si>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</si>
  <si>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</si>
  <si>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</si>
  <si>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</si>
  <si>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</si>
  <si>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</si>
  <si>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</si>
  <si>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</si>
  <si>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</si>
  <si>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</si>
  <si>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</si>
  <si>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</si>
  <si>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</si>
  <si>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</si>
  <si>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</si>
  <si>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</si>
  <si>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</si>
  <si>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</si>
  <si>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</si>
  <si>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</si>
  <si>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</si>
  <si>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</si>
  <si>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</si>
  <si>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</si>
  <si>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</si>
  <si>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</si>
  <si>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</si>
  <si>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</si>
  <si>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</si>
  <si>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</si>
  <si>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</si>
  <si>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</si>
  <si>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</si>
  <si>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</si>
  <si>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</si>
  <si>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</si>
  <si>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</si>
  <si>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</si>
  <si>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</si>
  <si>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</si>
  <si>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</si>
  <si>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</si>
  <si>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</si>
  <si>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</si>
  <si>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</si>
  <si>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</si>
  <si>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</si>
  <si>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</si>
  <si>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</si>
  <si>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</si>
  <si>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</si>
  <si>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</si>
  <si>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</si>
  <si>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</si>
  <si>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</si>
  <si>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</si>
  <si>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</si>
  <si>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</si>
  <si>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</si>
  <si>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</si>
  <si>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</si>
  <si>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</si>
  <si>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</si>
  <si>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</si>
  <si>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</si>
  <si>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</si>
  <si>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</si>
  <si>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</si>
  <si>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</si>
  <si>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</si>
  <si>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</si>
  <si>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</si>
  <si>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</si>
  <si>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</si>
  <si>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</si>
  <si>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</si>
  <si>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</si>
  <si>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</si>
  <si>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</si>
  <si>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</si>
  <si>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</si>
  <si>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</si>
  <si>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</si>
  <si>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</si>
  <si>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</si>
  <si>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</si>
  <si>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</si>
  <si>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</si>
  <si>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</si>
  <si>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</si>
  <si>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</si>
  <si>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</si>
  <si>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</si>
  <si>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</si>
  <si>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</si>
  <si>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</si>
  <si>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</si>
  <si>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</si>
  <si>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</si>
  <si>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</si>
  <si>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</si>
  <si>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</si>
  <si>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</si>
  <si>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</si>
  <si>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</si>
  <si>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</si>
  <si>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</si>
  <si>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</si>
  <si>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</si>
  <si>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</si>
  <si>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</si>
  <si>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</si>
  <si>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</si>
  <si>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</si>
  <si>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</si>
  <si>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</si>
  <si>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</si>
  <si>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</si>
  <si>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</si>
  <si>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</si>
  <si>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</si>
  <si>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</si>
  <si>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</si>
  <si>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</si>
  <si>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</si>
  <si>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</si>
  <si>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</si>
  <si>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</si>
  <si>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</si>
  <si>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</si>
  <si>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</si>
  <si>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</si>
  <si>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</si>
  <si>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</si>
  <si>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</si>
  <si>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</si>
  <si>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</si>
  <si>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</si>
  <si>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</si>
  <si>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</si>
  <si>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</si>
  <si>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</si>
  <si>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</si>
  <si>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</si>
  <si>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</si>
  <si>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</si>
  <si>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</si>
  <si>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</si>
  <si>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</si>
  <si>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</si>
  <si>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</si>
  <si>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</si>
  <si>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</si>
  <si>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</si>
  <si>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</si>
  <si>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</si>
  <si>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</si>
  <si>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</si>
  <si>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</si>
  <si>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</si>
  <si>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</si>
  <si>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</si>
  <si>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</si>
  <si>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</si>
  <si>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</si>
  <si>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</si>
  <si>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</si>
  <si>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</si>
  <si>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</si>
  <si>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</si>
  <si>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</si>
  <si>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</si>
  <si>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</si>
  <si>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</si>
  <si>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</si>
  <si>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</si>
  <si>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</si>
  <si>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</si>
  <si>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</si>
  <si>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</si>
  <si>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</si>
  <si>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</si>
  <si>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</si>
  <si>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</si>
  <si>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</si>
  <si>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</si>
  <si>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</si>
  <si>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</si>
  <si>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</si>
  <si>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</si>
  <si>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</si>
  <si>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</si>
  <si>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</si>
  <si>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</si>
  <si>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</si>
  <si>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</si>
  <si>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</si>
  <si>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</si>
  <si>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</si>
  <si>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</si>
  <si>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</si>
  <si>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</si>
  <si>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</si>
  <si>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</si>
  <si>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</si>
  <si>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</si>
  <si>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</si>
  <si>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</si>
  <si>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</si>
  <si>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</si>
  <si>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</si>
  <si>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</si>
  <si>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</si>
  <si>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</si>
  <si>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</si>
  <si>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</si>
  <si>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</si>
  <si>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</si>
  <si>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</si>
  <si>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</si>
  <si>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</si>
  <si>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</si>
  <si>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</si>
  <si>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</si>
  <si>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</si>
  <si>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</si>
  <si>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</si>
  <si>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</si>
  <si>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</si>
  <si>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</si>
  <si>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</si>
  <si>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</si>
  <si>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</si>
  <si>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</si>
  <si>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</si>
  <si>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</si>
  <si>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</si>
  <si>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</si>
  <si>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</si>
  <si>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</si>
  <si>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</si>
  <si>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</si>
  <si>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</si>
  <si>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</si>
  <si>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</si>
  <si>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</si>
  <si>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</si>
  <si>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</si>
  <si>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</si>
  <si>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</si>
  <si>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</si>
  <si>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</si>
  <si>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</si>
  <si>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</si>
  <si>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</si>
  <si>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</si>
  <si>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</si>
  <si>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</si>
  <si>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</si>
  <si>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</si>
  <si>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</si>
  <si>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</si>
  <si>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</si>
  <si>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</si>
  <si>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</si>
  <si>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</si>
  <si>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</si>
  <si>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</si>
  <si>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</si>
  <si>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</si>
  <si>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</si>
  <si>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</si>
  <si>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</si>
  <si>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</si>
  <si>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</si>
  <si>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</si>
  <si>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</si>
  <si>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</si>
  <si>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</si>
  <si>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</si>
  <si>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</si>
  <si>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</si>
  <si>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</si>
  <si>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</si>
  <si>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</si>
  <si>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</si>
  <si>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</si>
  <si>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</si>
  <si>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</si>
  <si>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</si>
  <si>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</si>
  <si>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</si>
  <si>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</si>
  <si>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</si>
  <si>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</si>
  <si>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</si>
  <si>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</si>
  <si>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</si>
  <si>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</si>
  <si>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</si>
  <si>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</si>
  <si>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</si>
  <si>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</si>
  <si>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</si>
  <si>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</si>
  <si>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</si>
  <si>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</si>
  <si>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</si>
  <si>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</si>
  <si>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</si>
  <si>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</si>
  <si>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</si>
  <si>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</si>
  <si>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</si>
  <si>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</si>
  <si>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</si>
  <si>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</si>
  <si>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</si>
  <si>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</si>
  <si>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</si>
  <si>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</si>
  <si>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</si>
  <si>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</si>
  <si>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</si>
  <si>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</si>
  <si>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</si>
  <si>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</si>
  <si>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</si>
  <si>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</si>
  <si>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</si>
  <si>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</si>
  <si>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</si>
  <si>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</si>
  <si>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</si>
  <si>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</si>
  <si>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</si>
  <si>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</si>
  <si>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</si>
  <si>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</si>
  <si>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</si>
  <si>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</si>
  <si>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</si>
  <si>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</si>
  <si>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</si>
  <si>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</si>
  <si>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</si>
  <si>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</si>
  <si>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</si>
  <si>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</si>
  <si>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</si>
  <si>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</si>
  <si>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</si>
  <si>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</si>
  <si>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</si>
  <si>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</si>
  <si>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</si>
  <si>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</si>
  <si>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</si>
  <si>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</si>
  <si>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</si>
  <si>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</si>
  <si>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</si>
  <si>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</si>
  <si>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</si>
  <si>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</si>
  <si>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</si>
  <si>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</si>
  <si>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</si>
  <si>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</si>
  <si>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</si>
  <si>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</si>
  <si>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</si>
  <si>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</si>
  <si>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</si>
  <si>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</si>
  <si>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</si>
  <si>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</si>
  <si>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</si>
  <si>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</si>
  <si>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</si>
  <si>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</si>
  <si>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</si>
  <si>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</si>
  <si>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</si>
  <si>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</si>
  <si>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</si>
  <si>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</si>
  <si>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</si>
  <si>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</si>
  <si>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</si>
  <si>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</si>
  <si>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</si>
  <si>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</si>
  <si>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</si>
  <si>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</si>
  <si>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</si>
  <si>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</si>
  <si>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</si>
  <si>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</si>
  <si>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</si>
  <si>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</si>
  <si>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</si>
  <si>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</si>
  <si>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</si>
  <si>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</si>
  <si>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</si>
  <si>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</si>
  <si>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</si>
  <si>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</si>
  <si>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</si>
  <si>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</si>
  <si>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</si>
  <si>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</si>
  <si>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</si>
  <si>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</si>
  <si>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</si>
  <si>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</si>
  <si>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</si>
  <si>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</si>
  <si>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</si>
  <si>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</si>
  <si>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</si>
  <si>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</si>
  <si>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</si>
  <si>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</si>
  <si>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</si>
  <si>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</si>
  <si>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</si>
  <si>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</si>
  <si>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</si>
  <si>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</si>
  <si>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</si>
  <si>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</si>
  <si>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</si>
  <si>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</si>
  <si>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</si>
  <si>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</si>
  <si>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</si>
  <si>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</si>
  <si>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</si>
  <si>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</si>
  <si>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</si>
  <si>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</si>
  <si>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</si>
  <si>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</si>
  <si>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</si>
  <si>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</si>
  <si>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</si>
  <si>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</si>
  <si>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</si>
  <si>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</si>
  <si>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</si>
  <si>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</si>
  <si>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</si>
  <si>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</si>
  <si>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</si>
  <si>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</si>
  <si>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</si>
  <si>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</si>
  <si>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</si>
  <si>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</si>
  <si>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</si>
  <si>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</si>
  <si>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</si>
  <si>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</si>
  <si>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</si>
  <si>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</si>
  <si>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</si>
  <si>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</si>
  <si>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</si>
  <si>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</si>
  <si>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</si>
  <si>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</si>
  <si>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</si>
  <si>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</si>
  <si>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</si>
  <si>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</si>
  <si>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</si>
  <si>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</si>
  <si>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</si>
  <si>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</si>
  <si>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</si>
  <si>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</si>
  <si>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</si>
  <si>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</si>
  <si>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</si>
  <si>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</si>
  <si>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</si>
  <si>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</si>
  <si>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</si>
  <si>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</si>
  <si>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</si>
  <si>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</si>
  <si>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</si>
  <si>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</si>
  <si>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</si>
  <si>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</si>
  <si>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</si>
  <si>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</si>
  <si>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</si>
  <si>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</si>
  <si>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</si>
  <si>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</si>
  <si>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</si>
  <si>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</si>
  <si>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</si>
  <si>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</si>
  <si>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</si>
  <si>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</si>
  <si>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</si>
  <si>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</si>
  <si>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</si>
  <si>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</si>
  <si>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</si>
  <si>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</si>
  <si>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</si>
  <si>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</si>
  <si>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</si>
  <si>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</si>
  <si>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</si>
  <si>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</si>
  <si>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</si>
  <si>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</si>
  <si>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</si>
  <si>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</si>
  <si>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</si>
  <si>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</si>
  <si>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</si>
  <si>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</si>
  <si>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</si>
  <si>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</si>
  <si>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</si>
  <si>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</si>
  <si>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</si>
  <si>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</si>
  <si>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</si>
  <si>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</si>
  <si>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</si>
  <si>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</si>
  <si>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</si>
  <si>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</si>
  <si>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</si>
  <si>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</si>
  <si>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</si>
  <si>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</si>
  <si>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</si>
  <si>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</si>
  <si>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</si>
  <si>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</si>
  <si>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</si>
  <si>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</si>
  <si>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</si>
  <si>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</si>
  <si>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</si>
  <si>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</si>
  <si>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</si>
  <si>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</si>
  <si>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</si>
  <si>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</si>
  <si>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</si>
  <si>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</si>
  <si>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</si>
  <si>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</si>
  <si>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</si>
  <si>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</si>
  <si>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</si>
  <si>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</si>
  <si>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</si>
  <si>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</si>
  <si>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</si>
  <si>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</si>
  <si>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</si>
  <si>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</si>
  <si>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</si>
  <si>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</si>
  <si>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</si>
  <si>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</si>
  <si>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</si>
  <si>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</si>
  <si>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</si>
  <si>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</si>
  <si>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</si>
  <si>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</si>
  <si>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</si>
  <si>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</si>
  <si>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</si>
  <si>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</si>
  <si>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</si>
  <si>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</si>
  <si>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</si>
  <si>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</si>
  <si>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</si>
  <si>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</si>
  <si>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</si>
  <si>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</si>
  <si>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</si>
  <si>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</si>
  <si>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</si>
  <si>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</si>
  <si>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</si>
  <si>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</si>
  <si>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</si>
  <si>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</si>
  <si>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</si>
  <si>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</si>
  <si>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</si>
  <si>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</si>
  <si>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</si>
  <si>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</si>
  <si>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</si>
  <si>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</si>
  <si>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</si>
  <si>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</si>
  <si>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</si>
  <si>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</si>
  <si>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</si>
  <si>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</si>
  <si>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</si>
  <si>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</si>
  <si>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</si>
  <si>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</si>
  <si>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</si>
  <si>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</si>
  <si>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</si>
  <si>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</si>
  <si>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</si>
  <si>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</si>
  <si>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</si>
  <si>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</si>
  <si>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</si>
  <si>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</si>
  <si>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</si>
  <si>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</si>
  <si>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</si>
  <si>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</si>
  <si>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</si>
  <si>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</si>
  <si>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</si>
  <si>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</si>
  <si>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</si>
  <si>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</si>
  <si>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</si>
  <si>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</si>
  <si>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</si>
  <si>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</si>
  <si>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</si>
  <si>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</si>
  <si>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</si>
  <si>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</si>
  <si>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</si>
  <si>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</si>
  <si>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</si>
  <si>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</si>
  <si>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</si>
  <si>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</si>
  <si>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</si>
  <si>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</si>
  <si>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</si>
  <si>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</si>
  <si>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</si>
  <si>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</si>
  <si>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</si>
  <si>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</si>
  <si>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</si>
  <si>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</si>
  <si>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</si>
  <si>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</si>
  <si>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</si>
  <si>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</si>
  <si>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</si>
  <si>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</si>
  <si>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</si>
  <si>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</si>
  <si>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</si>
  <si>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</si>
  <si>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</si>
  <si>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</si>
  <si>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</si>
  <si>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</si>
  <si>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</si>
  <si>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</si>
  <si>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</si>
  <si>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</si>
  <si>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</si>
  <si>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</si>
  <si>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</si>
  <si>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</si>
  <si>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</si>
  <si>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</si>
  <si>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</si>
  <si>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</si>
  <si>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</si>
  <si>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</si>
  <si>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</si>
  <si>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</si>
  <si>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</si>
  <si>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</si>
  <si>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</si>
  <si>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</si>
  <si>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</si>
  <si>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</si>
  <si>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</si>
  <si>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</si>
  <si>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</si>
  <si>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</si>
  <si>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</si>
  <si>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</si>
  <si>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</si>
  <si>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</si>
  <si>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</si>
  <si>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</si>
  <si>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</si>
  <si>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</si>
  <si>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</si>
  <si>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</si>
  <si>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</si>
  <si>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</si>
  <si>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</si>
  <si>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</si>
  <si>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</si>
  <si>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</si>
  <si>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</si>
  <si>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</si>
  <si>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</si>
  <si>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</si>
  <si>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</si>
  <si>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</si>
  <si>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</si>
  <si>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</si>
  <si>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</si>
  <si>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</si>
  <si>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</si>
  <si>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</si>
  <si>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</si>
  <si>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</si>
  <si>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</si>
  <si>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</si>
  <si>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</si>
  <si>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</si>
  <si>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</si>
  <si>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</si>
  <si>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</si>
  <si>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</si>
  <si>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</si>
  <si>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</si>
  <si>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</si>
  <si>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</si>
  <si>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</si>
  <si>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</si>
  <si>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</si>
  <si>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</si>
  <si>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</si>
  <si>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</si>
  <si>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</si>
  <si>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</si>
  <si>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</si>
  <si>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</si>
  <si>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</si>
  <si>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</si>
  <si>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</si>
  <si>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</si>
  <si>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</si>
  <si>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</si>
  <si>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</si>
  <si>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</si>
  <si>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</si>
  <si>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</si>
  <si>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</si>
  <si>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</si>
  <si>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</si>
  <si>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</si>
  <si>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</si>
  <si>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</si>
  <si>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</si>
  <si>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</si>
  <si>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</si>
  <si>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</si>
  <si>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</si>
  <si>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</si>
  <si>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</si>
  <si>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</si>
  <si>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</si>
  <si>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</si>
  <si>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</si>
  <si>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</si>
  <si>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</si>
  <si>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</si>
  <si>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</si>
  <si>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</si>
  <si>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</si>
  <si>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</si>
  <si>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</si>
  <si>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</si>
  <si>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</si>
  <si>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</si>
  <si>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</si>
  <si>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</si>
  <si>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</si>
  <si>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</si>
  <si>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</si>
  <si>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</si>
  <si>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</si>
  <si>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</si>
  <si>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</si>
  <si>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</si>
  <si>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</si>
  <si>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</si>
  <si>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</si>
  <si>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</si>
  <si>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</si>
  <si>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</si>
  <si>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</si>
  <si>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</si>
  <si>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</si>
  <si>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</si>
  <si>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</si>
  <si>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</si>
  <si>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</si>
  <si>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</si>
  <si>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</si>
  <si>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</si>
  <si>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</si>
  <si>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</si>
  <si>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</si>
  <si>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</si>
  <si>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</si>
  <si>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</si>
  <si>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</si>
  <si>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</si>
  <si>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</si>
  <si>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</si>
  <si>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</si>
  <si>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</si>
  <si>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</si>
  <si>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</si>
  <si>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</si>
  <si>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</si>
  <si>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</si>
  <si>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</si>
  <si>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</si>
  <si>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</si>
  <si>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</si>
  <si>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</si>
  <si>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</si>
  <si>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</si>
  <si>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</si>
  <si>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</si>
  <si>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</si>
  <si>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</si>
  <si>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</si>
  <si>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</si>
  <si>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</si>
  <si>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</si>
  <si>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</si>
  <si>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</si>
  <si>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</si>
  <si>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</si>
  <si>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</si>
  <si>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</si>
  <si>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</si>
  <si>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</si>
  <si>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</si>
  <si>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</si>
  <si>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</si>
  <si>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</si>
  <si>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</si>
  <si>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</si>
  <si>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</si>
  <si>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</si>
  <si>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</si>
  <si>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</si>
  <si>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</si>
  <si>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</si>
  <si>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</si>
  <si>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</si>
  <si>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</si>
  <si>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</si>
  <si>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</si>
  <si>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</si>
  <si>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</si>
  <si>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</si>
  <si>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</si>
  <si>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</si>
  <si>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</si>
  <si>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</si>
  <si>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</si>
  <si>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</si>
  <si>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</si>
  <si>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</si>
  <si>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</si>
  <si>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</si>
  <si>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</si>
  <si>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</si>
  <si>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</si>
  <si>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</si>
  <si>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</si>
  <si>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</si>
  <si>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</si>
  <si>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</si>
  <si>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</si>
  <si>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</si>
  <si>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</si>
  <si>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</si>
  <si>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</si>
  <si>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</si>
  <si>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</si>
  <si>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</si>
  <si>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</si>
  <si>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</si>
  <si>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</si>
  <si>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</si>
  <si>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</si>
  <si>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</si>
  <si>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</si>
  <si>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</si>
  <si>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</si>
  <si>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</si>
  <si>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</si>
  <si>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</si>
  <si>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</si>
  <si>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</si>
  <si>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</si>
  <si>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</si>
  <si>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</si>
  <si>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</si>
  <si>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</si>
  <si>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</si>
  <si>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</si>
  <si>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</si>
  <si>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</si>
  <si>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</si>
  <si>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</si>
  <si>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</si>
  <si>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</si>
  <si>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</si>
  <si>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</si>
  <si>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</si>
  <si>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</si>
  <si>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</si>
  <si>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</si>
  <si>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</si>
  <si>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</si>
  <si>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</si>
  <si>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</si>
  <si>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</si>
  <si>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</si>
  <si>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</si>
  <si>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</si>
  <si>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</si>
  <si>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</si>
  <si>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</si>
  <si>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</si>
  <si>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</si>
  <si>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</si>
  <si>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</si>
  <si>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</si>
  <si>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</si>
  <si>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</si>
  <si>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</si>
  <si>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</si>
  <si>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</si>
  <si>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</si>
  <si>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</si>
  <si>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</si>
  <si>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</si>
  <si>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</si>
  <si>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</si>
  <si>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</si>
  <si>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</si>
  <si>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</si>
  <si>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</si>
  <si>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</si>
  <si>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</si>
  <si>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</si>
  <si>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</si>
  <si>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</si>
  <si>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</si>
  <si>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</si>
  <si>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</si>
  <si>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</si>
  <si>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</si>
  <si>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</si>
  <si>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</si>
  <si>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</si>
  <si>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</si>
  <si>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</si>
  <si>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</si>
  <si>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</si>
  <si>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</si>
  <si>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</si>
  <si>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</si>
  <si>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</si>
  <si>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</si>
  <si>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</si>
  <si>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</si>
  <si>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</si>
  <si>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</si>
  <si>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</si>
  <si>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</si>
  <si>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</si>
  <si>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</si>
  <si>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</si>
  <si>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</si>
  <si>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</si>
  <si>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</si>
  <si>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</si>
  <si>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</si>
  <si>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</si>
  <si>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</si>
  <si>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</si>
  <si>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</si>
  <si>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</si>
  <si>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</si>
  <si>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</si>
  <si>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</si>
  <si>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</si>
  <si>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</si>
  <si>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</si>
  <si>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</si>
  <si>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</si>
  <si>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</si>
  <si>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</si>
  <si>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</si>
  <si>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</si>
  <si>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</si>
  <si>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</si>
  <si>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</si>
  <si>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</si>
  <si>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</si>
  <si>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</si>
  <si>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</si>
  <si>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</si>
  <si>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</si>
  <si>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</si>
  <si>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</si>
  <si>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</si>
  <si>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</si>
  <si>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</si>
  <si>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</si>
  <si>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</si>
  <si>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</si>
  <si>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</si>
  <si>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</si>
  <si>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</si>
  <si>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</si>
  <si>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</si>
  <si>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</si>
  <si>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</si>
  <si>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</si>
  <si>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</si>
  <si>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</si>
  <si>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</si>
  <si>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</si>
  <si>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</si>
  <si>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</si>
  <si>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</si>
  <si>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</si>
  <si>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</si>
  <si>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</si>
  <si>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</si>
  <si>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</si>
  <si>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</si>
  <si>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</si>
  <si>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</si>
  <si>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</si>
  <si>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</si>
  <si>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</si>
  <si>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</si>
  <si>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</si>
  <si>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</si>
  <si>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</si>
  <si>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</si>
  <si>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</si>
  <si>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</si>
  <si>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</si>
  <si>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</si>
  <si>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</si>
  <si>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</si>
  <si>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</si>
  <si>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</si>
  <si>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</si>
  <si>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</si>
  <si>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</si>
  <si>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</si>
  <si>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</si>
  <si>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</si>
  <si>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</si>
  <si>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</si>
  <si>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</si>
  <si>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</si>
  <si>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</si>
  <si>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</si>
  <si>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</si>
  <si>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</si>
  <si>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</si>
  <si>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</si>
  <si>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</si>
  <si>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</si>
  <si>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</si>
  <si>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</si>
  <si>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</si>
  <si>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</si>
  <si>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</si>
  <si>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</si>
  <si>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</si>
  <si>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</si>
  <si>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</si>
  <si>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</si>
  <si>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</si>
  <si>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</si>
  <si>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</si>
  <si>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</si>
  <si>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</si>
  <si>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</si>
  <si>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</si>
  <si>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</si>
  <si>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</si>
  <si>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</si>
  <si>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</si>
  <si>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</si>
  <si>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</si>
  <si>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</si>
  <si>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</si>
  <si>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</si>
  <si>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</si>
  <si>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</si>
  <si>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</si>
  <si>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</si>
  <si>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</si>
  <si>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</si>
  <si>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</si>
  <si>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</si>
  <si>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</si>
  <si>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</si>
  <si>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</si>
  <si>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</si>
  <si>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</si>
  <si>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</si>
  <si>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</si>
  <si>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</si>
  <si>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</si>
  <si>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</si>
  <si>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</si>
  <si>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</si>
  <si>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</si>
  <si>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</si>
  <si>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</si>
  <si>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</si>
  <si>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</si>
  <si>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</si>
  <si>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</si>
  <si>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</si>
  <si>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</si>
  <si>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</si>
  <si>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</si>
  <si>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</si>
  <si>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</si>
  <si>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</si>
  <si>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</si>
  <si>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</si>
  <si>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</si>
  <si>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</si>
  <si>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</si>
  <si>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</si>
  <si>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</si>
  <si>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</si>
  <si>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</si>
  <si>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</si>
  <si>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</si>
  <si>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</si>
  <si>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</si>
  <si>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</si>
  <si>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</si>
  <si>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</si>
  <si>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</si>
  <si>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</si>
  <si>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</si>
  <si>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</si>
  <si>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</si>
  <si>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</si>
  <si>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</si>
  <si>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</si>
  <si>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</si>
  <si>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</si>
  <si>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</si>
  <si>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</si>
  <si>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</si>
  <si>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</si>
  <si>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</si>
  <si>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</si>
  <si>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</si>
  <si>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</si>
  <si>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</si>
  <si>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</si>
  <si>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</si>
  <si>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</si>
  <si>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</si>
  <si>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</si>
  <si>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</si>
  <si>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</si>
  <si>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</si>
  <si>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</si>
  <si>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</si>
  <si>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</si>
  <si>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</si>
  <si>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</si>
  <si>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</si>
  <si>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</si>
  <si>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</si>
  <si>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</si>
  <si>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</si>
  <si>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</si>
  <si>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</si>
  <si>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</si>
  <si>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</si>
  <si>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</si>
  <si>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</si>
  <si>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</si>
  <si>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</si>
  <si>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</si>
  <si>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</si>
  <si>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</si>
  <si>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</si>
  <si>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</si>
  <si>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</si>
  <si>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</si>
  <si>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</si>
  <si>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</si>
  <si>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</si>
  <si>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</si>
  <si>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</si>
  <si>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</si>
  <si>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</si>
  <si>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</si>
  <si>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</si>
  <si>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</si>
  <si>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</si>
  <si>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</si>
  <si>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</si>
  <si>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</si>
  <si>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</si>
  <si>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</si>
  <si>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</si>
  <si>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</si>
  <si>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</si>
  <si>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</si>
  <si>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</si>
  <si>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</si>
  <si>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</si>
  <si>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</si>
  <si>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</si>
  <si>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</si>
  <si>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</si>
  <si>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</si>
  <si>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</si>
  <si>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</si>
  <si>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</si>
  <si>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</si>
  <si>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</si>
  <si>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</si>
  <si>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</si>
  <si>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</si>
  <si>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</si>
  <si>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</si>
  <si>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</si>
  <si>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</si>
  <si>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</si>
  <si>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</si>
  <si>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</si>
  <si>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</si>
  <si>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</si>
  <si>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</si>
  <si>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</si>
  <si>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</si>
  <si>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</si>
  <si>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</si>
  <si>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</si>
  <si>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</si>
  <si>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</si>
  <si>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</si>
  <si>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</si>
  <si>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</si>
  <si>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</si>
  <si>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</si>
  <si>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</si>
  <si>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</si>
  <si>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</si>
  <si>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</si>
  <si>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</si>
  <si>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</si>
  <si>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</si>
  <si>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</si>
  <si>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</si>
  <si>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</si>
  <si>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</si>
  <si>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</si>
  <si>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</si>
  <si>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</si>
  <si>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</si>
  <si>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</si>
  <si>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</si>
  <si>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</si>
  <si>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</si>
  <si>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</si>
  <si>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</si>
  <si>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</si>
  <si>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</si>
  <si>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</si>
  <si>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</si>
  <si>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</si>
  <si>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</si>
  <si>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</si>
  <si>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</si>
  <si>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</si>
  <si>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</si>
  <si>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</si>
  <si>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</si>
  <si>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</si>
  <si>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</si>
  <si>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</si>
  <si>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</si>
  <si>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</si>
  <si>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</si>
  <si>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</si>
  <si>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</si>
  <si>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</si>
  <si>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</si>
  <si>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</si>
  <si>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</si>
  <si>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</si>
  <si>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</si>
  <si>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</si>
  <si>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</si>
  <si>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</si>
  <si>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</si>
  <si>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</si>
  <si>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</si>
  <si>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</si>
  <si>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</si>
  <si>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</si>
  <si>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</si>
  <si>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</si>
  <si>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</si>
  <si>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</si>
  <si>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</si>
  <si>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</si>
  <si>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</si>
  <si>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</si>
  <si>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</si>
  <si>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</si>
  <si>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</si>
  <si>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</si>
  <si>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</si>
  <si>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</si>
  <si>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</si>
  <si>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</si>
  <si>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</si>
  <si>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</si>
  <si>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</si>
  <si>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</si>
  <si>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</si>
  <si>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</si>
  <si>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</si>
  <si>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</si>
  <si>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</si>
  <si>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</si>
  <si>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</si>
  <si>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</si>
  <si>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</si>
  <si>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</si>
  <si>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</si>
  <si>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</si>
  <si>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</si>
  <si>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</si>
  <si>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</si>
  <si>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</si>
  <si>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</si>
  <si>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</si>
  <si>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</si>
  <si>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</si>
  <si>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</si>
  <si>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</si>
  <si>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</si>
  <si>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</si>
  <si>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</si>
  <si>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</si>
  <si>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</si>
  <si>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</si>
  <si>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</si>
  <si>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</si>
  <si>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</si>
  <si>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</si>
  <si>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</si>
  <si>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</si>
  <si>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</si>
  <si>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</si>
  <si>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</si>
  <si>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</si>
  <si>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</si>
  <si>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</si>
  <si>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</si>
  <si>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</si>
  <si>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</si>
  <si>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</si>
  <si>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</si>
  <si>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</si>
  <si>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</si>
  <si>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</si>
  <si>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</si>
  <si>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</si>
  <si>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</si>
  <si>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</si>
  <si>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</si>
  <si>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</si>
  <si>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</si>
  <si>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</si>
  <si>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</si>
  <si>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</si>
  <si>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</si>
  <si>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</si>
  <si>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</si>
  <si>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</si>
  <si>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</si>
  <si>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</si>
  <si>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</si>
  <si>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</si>
  <si>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</si>
  <si>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</si>
  <si>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</si>
  <si>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</si>
  <si>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</si>
  <si>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</si>
  <si>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</si>
  <si>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</si>
  <si>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</si>
  <si>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</si>
  <si>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</si>
  <si>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</si>
  <si>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</si>
  <si>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</si>
  <si>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</si>
  <si>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</si>
  <si>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</si>
  <si>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</si>
  <si>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</si>
  <si>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</si>
  <si>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</si>
  <si>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</si>
  <si>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</si>
  <si>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</si>
  <si>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</si>
  <si>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</si>
  <si>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</si>
  <si>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</si>
  <si>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</si>
  <si>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</si>
  <si>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</si>
  <si>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</si>
  <si>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</si>
  <si>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</si>
  <si>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</si>
  <si>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</si>
  <si>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</si>
  <si>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</si>
  <si>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</si>
  <si>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</si>
  <si>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</si>
  <si>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</si>
  <si>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</si>
  <si>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</si>
  <si>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</si>
  <si>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</si>
  <si>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</si>
  <si>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</si>
  <si>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</si>
  <si>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</si>
  <si>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</si>
  <si>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</si>
  <si>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</si>
  <si>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</si>
  <si>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</si>
  <si>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</si>
  <si>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</si>
  <si>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</si>
  <si>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</si>
  <si>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</si>
  <si>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</si>
  <si>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</si>
  <si>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</si>
  <si>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</si>
  <si>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</si>
  <si>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</si>
  <si>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</si>
  <si>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</si>
  <si>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</si>
  <si>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</si>
  <si>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</si>
  <si>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</si>
  <si>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</si>
  <si>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</si>
  <si>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</si>
  <si>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</si>
  <si>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</si>
  <si>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</si>
  <si>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</si>
  <si>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</si>
  <si>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</si>
  <si>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</si>
  <si>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</si>
  <si>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</si>
  <si>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</si>
  <si>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</si>
  <si>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</si>
  <si>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</si>
  <si>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</si>
  <si>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</si>
  <si>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</si>
  <si>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</si>
  <si>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</si>
  <si>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</si>
  <si>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</si>
  <si>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</si>
  <si>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</si>
  <si>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</si>
  <si>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</si>
  <si>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</si>
  <si>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</si>
  <si>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</si>
  <si>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</si>
  <si>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</si>
  <si>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</si>
  <si>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</si>
  <si>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</si>
  <si>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</si>
  <si>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</si>
  <si>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</si>
  <si>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</si>
  <si>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</si>
  <si>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</si>
  <si>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</si>
  <si>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</si>
  <si>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</si>
  <si>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</si>
  <si>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</si>
  <si>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</si>
  <si>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</si>
  <si>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</si>
  <si>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</si>
  <si>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</si>
  <si>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</si>
  <si>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</si>
  <si>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</si>
  <si>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</si>
  <si>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</si>
  <si>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</si>
  <si>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</si>
  <si>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</si>
  <si>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</si>
  <si>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</si>
  <si>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</si>
  <si>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</si>
  <si>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</si>
  <si>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</si>
  <si>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</si>
  <si>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</si>
  <si>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</si>
  <si>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</si>
  <si>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</si>
  <si>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</si>
  <si>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</si>
  <si>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</si>
  <si>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</si>
  <si>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</si>
  <si>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</si>
  <si>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</si>
  <si>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</si>
  <si>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</si>
  <si>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</si>
  <si>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</si>
  <si>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</si>
  <si>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</si>
  <si>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</si>
  <si>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</si>
  <si>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</si>
  <si>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</si>
  <si>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</si>
  <si>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</si>
  <si>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</si>
  <si>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</si>
  <si>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</si>
  <si>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</si>
  <si>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</si>
  <si>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</si>
  <si>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</si>
  <si>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</si>
  <si>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</si>
  <si>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</si>
  <si>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</si>
  <si>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</si>
  <si>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</si>
  <si>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</si>
  <si>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</si>
  <si>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</si>
  <si>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</si>
  <si>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</si>
  <si>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</si>
  <si>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</si>
  <si>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</si>
  <si>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</si>
  <si>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</si>
  <si>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</si>
  <si>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</si>
  <si>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</si>
  <si>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</si>
  <si>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</si>
  <si>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</si>
  <si>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</si>
  <si>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</si>
  <si>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</si>
  <si>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</si>
  <si>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</si>
  <si>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</si>
  <si>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</si>
  <si>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</si>
  <si>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</si>
  <si>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</si>
  <si>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</si>
  <si>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</si>
  <si>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</si>
  <si>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</si>
  <si>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</si>
  <si>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</si>
  <si>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</si>
  <si>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</si>
  <si>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</si>
  <si>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</si>
  <si>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</si>
  <si>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</si>
  <si>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</si>
  <si>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</si>
  <si>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</si>
  <si>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</si>
  <si>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</si>
  <si>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</si>
  <si>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</si>
  <si>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</si>
  <si>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</si>
  <si>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</si>
  <si>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</si>
  <si>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</si>
  <si>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</si>
  <si>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</si>
  <si>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</si>
  <si>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</si>
  <si>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</si>
  <si>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</si>
  <si>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</si>
  <si>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</si>
  <si>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</si>
  <si>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</si>
  <si>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</si>
  <si>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</si>
  <si>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</si>
  <si>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</si>
  <si>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</si>
  <si>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</si>
  <si>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</si>
  <si>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</si>
  <si>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</si>
  <si>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</si>
  <si>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</si>
  <si>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</si>
  <si>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</si>
  <si>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</si>
  <si>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</si>
  <si>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</si>
  <si>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</si>
  <si>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</si>
  <si>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</si>
  <si>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</si>
  <si>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</si>
  <si>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</si>
  <si>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</si>
  <si>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</si>
  <si>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</si>
  <si>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</si>
  <si>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</si>
  <si>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</si>
  <si>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</si>
  <si>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</si>
  <si>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</si>
  <si>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</si>
  <si>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</si>
  <si>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</si>
  <si>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</si>
  <si>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</si>
  <si>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</si>
  <si>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</si>
  <si>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</si>
  <si>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</si>
  <si>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</si>
  <si>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</si>
  <si>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</si>
  <si>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</si>
  <si>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</si>
  <si>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</si>
  <si>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</si>
  <si>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</si>
  <si>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</si>
  <si>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</si>
  <si>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</si>
  <si>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</si>
  <si>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</si>
  <si>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</si>
  <si>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</si>
  <si>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</si>
  <si>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</si>
  <si>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</si>
  <si>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</si>
  <si>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</si>
  <si>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</si>
  <si>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</si>
  <si>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</si>
  <si>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</si>
  <si>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</si>
  <si>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</si>
  <si>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</si>
  <si>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</si>
  <si>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</si>
  <si>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</si>
  <si>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</si>
  <si>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</si>
  <si>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</si>
  <si>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</si>
  <si>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</si>
  <si>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</si>
  <si>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</si>
  <si>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</si>
  <si>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</si>
  <si>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</si>
  <si>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</si>
  <si>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</si>
  <si>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</si>
  <si>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</si>
  <si>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</si>
  <si>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</si>
  <si>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</si>
  <si>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</si>
  <si>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</si>
  <si>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</si>
  <si>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</si>
  <si>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</si>
  <si>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</si>
  <si>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</si>
  <si>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</si>
  <si>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</si>
  <si>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</si>
  <si>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</si>
  <si>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</si>
  <si>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</si>
  <si>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</si>
  <si>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</si>
  <si>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</si>
  <si>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</si>
  <si>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</si>
  <si>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</si>
  <si>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</si>
  <si>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</si>
  <si>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</si>
  <si>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</si>
  <si>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</si>
  <si>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</si>
  <si>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</si>
  <si>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</si>
  <si>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</si>
  <si>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</si>
  <si>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</si>
  <si>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</si>
  <si>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</si>
  <si>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</si>
  <si>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</si>
  <si>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</si>
  <si>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</si>
  <si>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</si>
  <si>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</si>
  <si>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</si>
  <si>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</si>
  <si>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</si>
  <si>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</si>
  <si>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</si>
  <si>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</si>
  <si>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</si>
  <si>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</si>
  <si>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</si>
  <si>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</si>
  <si>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</si>
  <si>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</si>
  <si>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</si>
  <si>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</si>
  <si>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</si>
  <si>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</si>
  <si>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</si>
  <si>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</si>
  <si>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</si>
  <si>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</si>
  <si>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</si>
  <si>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</si>
  <si>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</si>
  <si>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</si>
  <si>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</si>
  <si>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</si>
  <si>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</si>
  <si>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</si>
  <si>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</si>
  <si>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</si>
  <si>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</si>
  <si>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</si>
  <si>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</si>
  <si>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</si>
  <si>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</si>
  <si>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</si>
  <si>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</si>
  <si>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</si>
  <si>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</si>
  <si>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</si>
  <si>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</si>
  <si>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</si>
  <si>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</si>
  <si>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</si>
  <si>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</si>
  <si>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</si>
  <si>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</si>
  <si>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</si>
  <si>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</si>
  <si>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</si>
  <si>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</si>
  <si>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</si>
  <si>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</si>
  <si>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</si>
  <si>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</si>
  <si>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</si>
  <si>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</si>
  <si>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</si>
  <si>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</si>
  <si>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</si>
  <si>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</si>
  <si>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</si>
  <si>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</si>
  <si>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</si>
  <si>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</si>
  <si>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</si>
  <si>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</si>
  <si>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</si>
  <si>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</si>
  <si>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</si>
  <si>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</si>
  <si>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</si>
  <si>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</si>
  <si>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</si>
  <si>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</si>
  <si>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</si>
  <si>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</si>
  <si>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</si>
  <si>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</si>
  <si>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</si>
  <si>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</si>
  <si>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</si>
  <si>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</si>
  <si>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</si>
  <si>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</si>
  <si>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</si>
  <si>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</si>
  <si>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</si>
  <si>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</si>
  <si>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</si>
  <si>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</si>
  <si>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</si>
  <si>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</si>
  <si>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</si>
  <si>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</si>
  <si>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</si>
  <si>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</si>
  <si>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</si>
  <si>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</si>
  <si>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</si>
  <si>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</si>
  <si>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</si>
  <si>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</si>
  <si>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</si>
  <si>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</si>
  <si>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</si>
  <si>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</si>
  <si>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</si>
  <si>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</si>
  <si>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</si>
  <si>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</si>
  <si>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</si>
  <si>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</si>
  <si>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</si>
  <si>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</si>
  <si>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</si>
  <si>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</si>
  <si>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</si>
  <si>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</si>
  <si>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</si>
  <si>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</si>
  <si>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</si>
  <si>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</si>
  <si>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</si>
  <si>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</si>
  <si>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</si>
  <si>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</si>
  <si>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</si>
  <si>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</si>
  <si>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</si>
  <si>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</si>
  <si>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</si>
  <si>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</si>
  <si>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</si>
  <si>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</si>
  <si>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</si>
  <si>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</si>
  <si>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</si>
  <si>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</si>
  <si>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</si>
  <si>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</si>
  <si>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</si>
  <si>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</si>
  <si>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</si>
  <si>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</si>
  <si>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</si>
  <si>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</si>
  <si>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</si>
  <si>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</si>
  <si>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</si>
  <si>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</si>
  <si>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</si>
  <si>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</si>
  <si>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</si>
  <si>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</si>
  <si>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</si>
  <si>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</si>
  <si>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</si>
  <si>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</si>
  <si>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</si>
  <si>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</si>
  <si>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</si>
  <si>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</si>
  <si>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</si>
  <si>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</si>
  <si>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</si>
  <si>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</si>
  <si>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</si>
  <si>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</si>
  <si>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</si>
  <si>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</si>
  <si>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</si>
  <si>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</si>
  <si>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</si>
  <si>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</si>
  <si>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</si>
  <si>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</si>
  <si>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</si>
  <si>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</si>
  <si>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</si>
  <si>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</si>
  <si>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</si>
  <si>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</si>
  <si>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</si>
  <si>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</si>
  <si>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</si>
  <si>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</si>
  <si>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</si>
  <si>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</si>
  <si>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</si>
  <si>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</si>
  <si>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</si>
  <si>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</si>
  <si>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</si>
  <si>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</si>
  <si>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</si>
  <si>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</si>
  <si>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</si>
  <si>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</si>
  <si>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</si>
  <si>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</si>
  <si>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</si>
  <si>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</si>
  <si>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</si>
  <si>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</si>
  <si>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</si>
  <si>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</si>
  <si>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</si>
  <si>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</si>
  <si>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</si>
  <si>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</si>
  <si>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</si>
  <si>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</si>
  <si>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</si>
  <si>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</si>
  <si>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</si>
  <si>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</si>
  <si>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</si>
  <si>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</si>
  <si>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</si>
  <si>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</si>
  <si>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</si>
  <si>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</si>
  <si>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</si>
  <si>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</si>
  <si>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</si>
  <si>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</si>
  <si>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</si>
  <si>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</si>
  <si>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</si>
  <si>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</si>
  <si>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</si>
  <si>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</si>
  <si>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</si>
  <si>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</si>
  <si>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</si>
  <si>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</si>
  <si>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</si>
  <si>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</si>
  <si>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</si>
  <si>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</si>
  <si>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</si>
  <si>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</si>
  <si>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</si>
  <si>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</si>
  <si>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</si>
  <si>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</si>
  <si>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</si>
  <si>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</si>
  <si>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</si>
  <si>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</si>
  <si>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</si>
  <si>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</si>
  <si>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</si>
  <si>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</si>
  <si>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</si>
  <si>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</si>
  <si>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</si>
  <si>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</si>
  <si>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</si>
  <si>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</si>
  <si>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</si>
  <si>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</si>
  <si>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</si>
  <si>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</si>
  <si>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</si>
  <si>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</si>
  <si>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</si>
  <si>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</si>
  <si>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</si>
  <si>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</si>
  <si>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</si>
  <si>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</si>
  <si>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</si>
  <si>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</si>
  <si>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</si>
  <si>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</si>
  <si>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</si>
  <si>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</si>
  <si>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</si>
  <si>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</si>
  <si>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</si>
  <si>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</si>
  <si>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</si>
  <si>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</si>
  <si>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</si>
  <si>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</si>
  <si>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</si>
  <si>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</si>
  <si>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</si>
  <si>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</si>
  <si>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</si>
  <si>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</si>
  <si>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</si>
  <si>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</si>
  <si>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</si>
  <si>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</si>
  <si>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</si>
  <si>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</si>
  <si>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</si>
  <si>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</si>
  <si>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</si>
  <si>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</si>
  <si>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</si>
  <si>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</si>
  <si>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</si>
  <si>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</si>
  <si>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</si>
  <si>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</si>
  <si>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</si>
  <si>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</si>
  <si>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</si>
  <si>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</si>
  <si>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</si>
  <si>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</si>
  <si>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</si>
  <si>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</si>
  <si>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</si>
  <si>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</si>
  <si>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</si>
  <si>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</si>
  <si>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</si>
  <si>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</si>
  <si>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</si>
  <si>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</si>
  <si>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</si>
  <si>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</si>
  <si>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</si>
  <si>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</si>
  <si>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</si>
  <si>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</si>
  <si>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</si>
  <si>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</si>
  <si>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</si>
  <si>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</si>
  <si>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</si>
  <si>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</si>
  <si>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</si>
  <si>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</si>
  <si>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</si>
  <si>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</si>
  <si>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</si>
  <si>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</si>
  <si>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</si>
  <si>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</si>
  <si>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</si>
  <si>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</si>
  <si>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</si>
  <si>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</si>
  <si>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</si>
  <si>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</si>
  <si>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</si>
  <si>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</si>
  <si>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</si>
  <si>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</si>
  <si>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</si>
  <si>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</si>
  <si>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</si>
  <si>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</si>
  <si>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</si>
  <si>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</si>
  <si>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</si>
  <si>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</si>
  <si>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</si>
  <si>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</si>
  <si>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</si>
  <si>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</si>
  <si>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</si>
  <si>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</si>
  <si>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</si>
  <si>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</si>
  <si>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</si>
  <si>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</si>
  <si>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</si>
  <si>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</si>
  <si>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</si>
  <si>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</si>
  <si>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</si>
  <si>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</si>
  <si>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</si>
  <si>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</si>
  <si>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</si>
  <si>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</si>
  <si>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</si>
  <si>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</si>
  <si>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</si>
  <si>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</si>
  <si>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</si>
  <si>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</si>
  <si>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</si>
  <si>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</si>
  <si>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</si>
  <si>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</si>
  <si>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</si>
  <si>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</si>
  <si>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</si>
  <si>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</si>
  <si>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</si>
  <si>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</si>
  <si>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</si>
  <si>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</si>
  <si>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</si>
  <si>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</si>
  <si>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</si>
  <si>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</si>
  <si>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</si>
  <si>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</si>
  <si>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</si>
  <si>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</si>
  <si>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</si>
  <si>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</si>
  <si>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</si>
  <si>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</si>
  <si>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</si>
  <si>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</si>
  <si>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</si>
  <si>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</si>
  <si>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</si>
  <si>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</si>
  <si>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</si>
  <si>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</si>
  <si>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</si>
  <si>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</si>
  <si>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</si>
  <si>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</si>
  <si>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</si>
  <si>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</si>
  <si>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</si>
  <si>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</si>
  <si>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</si>
  <si>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</si>
  <si>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</si>
  <si>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</si>
  <si>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</si>
  <si>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</si>
  <si>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</si>
  <si>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</si>
  <si>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</si>
  <si>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</si>
  <si>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</si>
  <si>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</si>
  <si>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</si>
  <si>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</si>
  <si>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</si>
  <si>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</si>
  <si>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</si>
  <si>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</si>
  <si>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</si>
  <si>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</si>
  <si>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</si>
  <si>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</si>
  <si>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</si>
  <si>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</si>
  <si>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</si>
  <si>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</si>
  <si>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</si>
  <si>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</si>
  <si>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</si>
  <si>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</si>
  <si>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</si>
  <si>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</si>
  <si>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</si>
  <si>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</si>
  <si>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</si>
  <si>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</si>
  <si>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</si>
  <si>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</si>
  <si>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</si>
  <si>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</si>
  <si>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</si>
  <si>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</si>
  <si>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</si>
  <si>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</si>
  <si>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</si>
  <si>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</si>
  <si>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</si>
  <si>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</si>
  <si>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</si>
  <si>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</si>
  <si>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</si>
  <si>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</si>
  <si>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</si>
  <si>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</si>
  <si>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</si>
  <si>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</si>
  <si>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</si>
  <si>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</si>
  <si>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</si>
  <si>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</si>
  <si>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</si>
  <si>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</si>
  <si>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</si>
  <si>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</si>
  <si>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</si>
  <si>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</si>
  <si>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</si>
  <si>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</si>
  <si>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</si>
  <si>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</si>
  <si>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</si>
  <si>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</si>
  <si>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</si>
  <si>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</si>
  <si>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</si>
  <si>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</si>
  <si>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</si>
  <si>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</si>
  <si>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</si>
  <si>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</si>
  <si>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</si>
  <si>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</si>
  <si>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</si>
  <si>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</si>
  <si>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</si>
  <si>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</si>
  <si>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</si>
  <si>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</si>
  <si>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</si>
  <si>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</si>
  <si>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</si>
  <si>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</si>
  <si>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</si>
  <si>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</si>
  <si>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</si>
  <si>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</si>
  <si>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</si>
  <si>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</si>
  <si>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</si>
  <si>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</si>
  <si>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</si>
  <si>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</si>
  <si>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</si>
  <si>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</si>
  <si>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</si>
  <si>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</si>
  <si>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</si>
  <si>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</si>
  <si>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</si>
  <si>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</si>
  <si>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</si>
  <si>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</si>
  <si>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</si>
  <si>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</si>
  <si>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</si>
  <si>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</si>
  <si>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</si>
  <si>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</si>
  <si>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</si>
  <si>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</si>
  <si>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</si>
  <si>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</si>
  <si>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</si>
  <si>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</si>
  <si>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</si>
  <si>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</si>
  <si>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</si>
  <si>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</si>
  <si>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</si>
  <si>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</si>
  <si>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</si>
  <si>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</si>
  <si>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</si>
  <si>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</si>
  <si>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</si>
  <si>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</si>
  <si>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</si>
  <si>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</si>
  <si>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</si>
  <si>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</si>
  <si>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</si>
  <si>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</si>
  <si>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</si>
  <si>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</si>
  <si>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</si>
  <si>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</si>
  <si>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</si>
  <si>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</si>
  <si>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</si>
  <si>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</si>
  <si>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</si>
  <si>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</si>
  <si>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</si>
  <si>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</si>
  <si>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</si>
  <si>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</si>
  <si>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</si>
  <si>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</si>
  <si>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</si>
  <si>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</si>
  <si>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</si>
  <si>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</si>
  <si>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</si>
  <si>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</si>
  <si>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</si>
  <si>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</si>
  <si>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</si>
  <si>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</si>
  <si>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</si>
  <si>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</si>
  <si>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</si>
  <si>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</si>
  <si>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</si>
  <si>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</si>
  <si>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</si>
  <si>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</si>
  <si>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</si>
  <si>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</si>
  <si>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</si>
  <si>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</si>
  <si>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</si>
  <si>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</si>
  <si>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</si>
  <si>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</si>
  <si>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</si>
  <si>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</si>
  <si>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</si>
  <si>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</si>
  <si>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</si>
  <si>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</si>
  <si>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</si>
  <si>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</si>
  <si>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</si>
  <si>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</si>
  <si>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</si>
  <si>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</si>
  <si>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</si>
  <si>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</si>
  <si>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</si>
  <si>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</si>
  <si>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</si>
  <si>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</si>
  <si>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</si>
  <si>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</si>
  <si>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</si>
  <si>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</si>
  <si>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</si>
  <si>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</si>
  <si>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</si>
  <si>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</si>
  <si>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</si>
  <si>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</si>
  <si>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</si>
  <si>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</si>
  <si>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</si>
  <si>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</si>
  <si>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</si>
  <si>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</si>
  <si>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</si>
  <si>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</si>
  <si>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</si>
  <si>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</si>
  <si>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</si>
  <si>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</si>
  <si>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</si>
  <si>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</si>
  <si>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</si>
  <si>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</si>
  <si>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</si>
  <si>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</si>
  <si>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</si>
  <si>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</si>
  <si>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</si>
  <si>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</si>
  <si>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</si>
  <si>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</si>
  <si>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</si>
  <si>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</si>
  <si>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</si>
  <si>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</si>
  <si>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</si>
  <si>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</si>
  <si>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</si>
  <si>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</si>
  <si>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</si>
  <si>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</si>
  <si>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</si>
  <si>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</si>
  <si>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</si>
  <si>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</si>
  <si>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</si>
  <si>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</si>
  <si>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</si>
  <si>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</si>
  <si>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</si>
  <si>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</si>
  <si>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</si>
  <si>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</si>
  <si>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</si>
  <si>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</si>
  <si>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</si>
  <si>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</si>
  <si>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</si>
  <si>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</si>
  <si>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</si>
  <si>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</si>
  <si>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</si>
  <si>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</si>
  <si>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</si>
  <si>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</si>
  <si>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</si>
  <si>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</si>
  <si>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</si>
  <si>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</si>
  <si>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</si>
  <si>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</si>
  <si>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</si>
  <si>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</si>
  <si>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</si>
  <si>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</si>
  <si>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</si>
  <si>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</si>
  <si>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</si>
  <si>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</si>
  <si>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</si>
  <si>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</si>
  <si>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</si>
  <si>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</si>
  <si>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</si>
  <si>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</si>
  <si>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</si>
  <si>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</si>
  <si>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</si>
  <si>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</si>
  <si>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</si>
  <si>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</si>
  <si>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</si>
  <si>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</si>
  <si>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</si>
  <si>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</si>
  <si>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</si>
  <si>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</si>
  <si>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</si>
  <si>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</si>
  <si>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</si>
  <si>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</si>
  <si>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</si>
  <si>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</si>
  <si>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</si>
  <si>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</si>
  <si>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</si>
  <si>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</si>
  <si>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</si>
  <si>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</si>
  <si>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</si>
  <si>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</si>
  <si>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</si>
  <si>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</si>
  <si>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</si>
  <si>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</si>
  <si>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</si>
  <si>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</si>
  <si>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</si>
  <si>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</si>
  <si>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</si>
  <si>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</si>
  <si>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</si>
  <si>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</si>
  <si>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</si>
  <si>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</si>
  <si>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</si>
  <si>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</si>
  <si>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</si>
  <si>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</si>
  <si>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</si>
  <si>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</si>
  <si>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</si>
  <si>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</si>
  <si>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</si>
  <si>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</si>
  <si>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</si>
  <si>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</si>
  <si>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</si>
  <si>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</si>
  <si>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</si>
  <si>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</si>
  <si>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</si>
  <si>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</si>
  <si>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</si>
  <si>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</si>
  <si>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</si>
  <si>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</si>
  <si>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</si>
  <si>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</si>
  <si>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</si>
  <si>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</si>
  <si>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</si>
  <si>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</si>
  <si>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</si>
  <si>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</si>
  <si>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</si>
  <si>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</si>
  <si>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</si>
  <si>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</si>
  <si>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</si>
  <si>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</si>
  <si>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</si>
  <si>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</si>
  <si>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</si>
  <si>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</si>
  <si>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</si>
  <si>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</si>
  <si>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</si>
  <si>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</si>
  <si>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</si>
  <si>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</si>
  <si>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</si>
  <si>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</si>
  <si>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</si>
  <si>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</si>
  <si>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</si>
  <si>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</si>
  <si>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</si>
  <si>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</si>
  <si>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</si>
  <si>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</si>
  <si>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</si>
  <si>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</si>
  <si>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</si>
  <si>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</si>
  <si>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</si>
  <si>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</si>
  <si>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</si>
  <si>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</si>
  <si>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</si>
  <si>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</si>
  <si>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</si>
  <si>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</si>
  <si>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</si>
  <si>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</si>
  <si>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</si>
  <si>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</si>
  <si>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</si>
  <si>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</si>
  <si>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</si>
  <si>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</si>
  <si>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</si>
  <si>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</si>
  <si>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</si>
  <si>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</si>
  <si>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</si>
  <si>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</si>
  <si>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</si>
  <si>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</si>
  <si>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</si>
  <si>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</si>
  <si>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</si>
  <si>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</si>
  <si>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</si>
  <si>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</si>
  <si>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</si>
  <si>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</si>
  <si>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</si>
  <si>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</si>
  <si>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</si>
  <si>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</si>
  <si>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</si>
  <si>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</si>
  <si>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</si>
  <si>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</si>
  <si>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</si>
  <si>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</si>
  <si>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</si>
  <si>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</si>
  <si>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</si>
  <si>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</si>
  <si>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</si>
  <si>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</si>
  <si>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</si>
  <si>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</si>
  <si>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</si>
  <si>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</si>
  <si>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</si>
  <si>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</si>
  <si>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</si>
  <si>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</si>
  <si>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</si>
  <si>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</si>
  <si>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</si>
  <si>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</si>
  <si>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</si>
  <si>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</si>
  <si>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</si>
  <si>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</si>
  <si>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</si>
  <si>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</si>
  <si>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</si>
  <si>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</si>
  <si>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</si>
  <si>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</si>
  <si>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</si>
  <si>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</si>
  <si>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</si>
  <si>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</si>
  <si>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</si>
  <si>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</si>
  <si>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</si>
  <si>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</si>
  <si>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</si>
  <si>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</si>
  <si>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</si>
  <si>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</si>
  <si>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</si>
  <si>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</si>
  <si>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</si>
  <si>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</si>
  <si>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</si>
  <si>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</si>
  <si>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</si>
  <si>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</si>
  <si>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</si>
  <si>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</si>
  <si>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</si>
  <si>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</si>
  <si>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</si>
  <si>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</si>
  <si>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</si>
  <si>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</si>
  <si>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</si>
  <si>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</si>
  <si>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</si>
  <si>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</si>
  <si>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</si>
  <si>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</si>
  <si>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</si>
  <si>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</si>
  <si>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</si>
  <si>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</si>
  <si>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</si>
  <si>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</si>
  <si>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</si>
  <si>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</si>
  <si>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</si>
  <si>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</si>
  <si>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</si>
  <si>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</si>
  <si>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</si>
  <si>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</si>
  <si>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</si>
  <si>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</si>
  <si>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</si>
  <si>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</si>
  <si>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</si>
  <si>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</si>
  <si>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</si>
  <si>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</si>
  <si>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</si>
  <si>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</si>
  <si>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</si>
  <si>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</si>
  <si>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</si>
  <si>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</si>
  <si>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</si>
  <si>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</si>
  <si>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</si>
  <si>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</si>
  <si>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</si>
  <si>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</si>
  <si>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</si>
  <si>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</si>
  <si>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</si>
  <si>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</si>
  <si>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</si>
  <si>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</si>
  <si>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</si>
  <si>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</si>
  <si>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</si>
  <si>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</si>
  <si>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</si>
  <si>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</si>
  <si>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</si>
  <si>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</si>
  <si>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</si>
  <si>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</si>
  <si>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</si>
  <si>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</si>
  <si>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</si>
  <si>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</si>
  <si>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</si>
  <si>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</si>
  <si>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</si>
  <si>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</si>
  <si>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</si>
  <si>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</si>
  <si>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</si>
  <si>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</si>
  <si>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</si>
  <si>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</si>
  <si>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</si>
  <si>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</si>
  <si>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</si>
  <si>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</si>
  <si>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</si>
  <si>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</si>
  <si>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</si>
  <si>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</si>
  <si>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</si>
  <si>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</si>
  <si>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</si>
  <si>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</si>
  <si>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</si>
  <si>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</si>
  <si>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</si>
  <si>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</si>
  <si>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</si>
  <si>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</si>
  <si>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</si>
  <si>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</si>
  <si>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</si>
  <si>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</si>
  <si>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</si>
  <si>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</si>
  <si>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</si>
  <si>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</si>
  <si>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</si>
  <si>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</si>
  <si>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</si>
  <si>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</si>
  <si>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</si>
  <si>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</si>
  <si>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</si>
  <si>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</si>
  <si>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</si>
  <si>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</si>
  <si>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</si>
  <si>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</si>
  <si>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</si>
  <si>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</si>
  <si>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</si>
  <si>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</si>
  <si>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</si>
  <si>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</si>
  <si>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</si>
  <si>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</si>
  <si>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</si>
  <si>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</si>
  <si>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</si>
  <si>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</si>
  <si>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</si>
  <si>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</si>
  <si>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</si>
  <si>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</si>
  <si>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</si>
  <si>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</si>
  <si>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</si>
  <si>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</si>
  <si>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</si>
  <si>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</si>
  <si>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</si>
  <si>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</si>
  <si>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</si>
  <si>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</si>
  <si>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</si>
  <si>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</si>
  <si>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</si>
  <si>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</si>
  <si>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</si>
  <si>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</si>
  <si>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</si>
  <si>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</si>
  <si>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</si>
  <si>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</si>
  <si>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</si>
  <si>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</si>
  <si>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</si>
  <si>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</si>
  <si>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</si>
  <si>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</si>
  <si>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</si>
  <si>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</si>
  <si>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</si>
  <si>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</si>
  <si>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</si>
  <si>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</si>
  <si>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</si>
  <si>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</si>
  <si>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</si>
  <si>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</si>
  <si>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</si>
  <si>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</si>
  <si>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</si>
  <si>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</si>
  <si>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</si>
  <si>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</si>
  <si>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</si>
  <si>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</si>
  <si>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</si>
  <si>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</si>
  <si>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</si>
  <si>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</si>
  <si>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</si>
  <si>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</si>
  <si>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</si>
  <si>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</si>
  <si>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</si>
  <si>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</si>
  <si>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</si>
  <si>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</si>
  <si>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</si>
  <si>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</si>
  <si>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</si>
  <si>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</si>
  <si>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</si>
  <si>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</si>
  <si>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</si>
  <si>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</si>
  <si>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</si>
  <si>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</si>
  <si>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</si>
  <si>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</si>
  <si>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</si>
  <si>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</si>
  <si>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</si>
  <si>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</si>
  <si>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</si>
  <si>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</si>
  <si>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</si>
  <si>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</si>
  <si>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</si>
  <si>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</si>
  <si>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</si>
  <si>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</si>
  <si>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</si>
  <si>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</si>
  <si>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</si>
  <si>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</si>
  <si>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</si>
  <si>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</si>
  <si>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</si>
  <si>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</si>
  <si>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</si>
  <si>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</si>
  <si>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</si>
  <si>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</si>
  <si>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</si>
  <si>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</si>
  <si>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</si>
  <si>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</si>
  <si>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</si>
  <si>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</si>
  <si>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</si>
  <si>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</si>
  <si>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</si>
  <si>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</si>
  <si>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</si>
  <si>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</si>
  <si>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</si>
  <si>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</si>
  <si>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</si>
  <si>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</si>
  <si>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</si>
  <si>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</si>
  <si>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</si>
  <si>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</si>
  <si>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</si>
  <si>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</si>
  <si>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</si>
  <si>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</si>
  <si>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</si>
  <si>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</si>
  <si>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</si>
  <si>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</si>
  <si>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</si>
  <si>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</si>
  <si>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</si>
  <si>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</si>
  <si>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</si>
  <si>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</si>
  <si>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</si>
  <si>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</si>
  <si>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</si>
  <si>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</si>
  <si>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</si>
  <si>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</si>
  <si>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</si>
  <si>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</si>
  <si>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</si>
  <si>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</si>
  <si>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</si>
  <si>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</si>
  <si>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</si>
  <si>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</si>
  <si>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</si>
  <si>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</si>
  <si>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</si>
  <si>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</si>
  <si>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</si>
  <si>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</si>
  <si>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</si>
  <si>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</si>
  <si>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</si>
  <si>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</si>
  <si>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</si>
  <si>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</si>
  <si>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</si>
  <si>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</si>
  <si>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</si>
  <si>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</si>
  <si>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</si>
  <si>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</si>
  <si>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</si>
  <si>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</si>
  <si>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</si>
  <si>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</si>
  <si>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</si>
  <si>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</si>
  <si>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</si>
  <si>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</si>
  <si>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</si>
  <si>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</si>
  <si>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</si>
  <si>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</si>
  <si>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</si>
  <si>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</si>
  <si>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</si>
  <si>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</si>
  <si>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</si>
  <si>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</si>
  <si>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</si>
  <si>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</si>
  <si>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</si>
  <si>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</si>
  <si>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</si>
  <si>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</si>
  <si>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</si>
  <si>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</si>
  <si>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</si>
  <si>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</si>
  <si>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</si>
  <si>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</si>
  <si>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</si>
  <si>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</si>
  <si>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</si>
  <si>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</si>
  <si>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</si>
  <si>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</si>
  <si>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</si>
  <si>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</si>
  <si>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</si>
  <si>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</si>
  <si>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</si>
  <si>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</si>
  <si>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</si>
  <si>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</si>
  <si>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</si>
  <si>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</si>
  <si>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</si>
  <si>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</si>
  <si>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</si>
  <si>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</si>
  <si>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</si>
  <si>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</si>
  <si>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</si>
  <si>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</si>
  <si>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</si>
  <si>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</si>
  <si>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</si>
  <si>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</si>
  <si>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</si>
  <si>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</si>
  <si>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</si>
  <si>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</si>
  <si>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</si>
  <si>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</si>
  <si>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</si>
  <si>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</si>
  <si>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</si>
  <si>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</si>
  <si>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</si>
  <si>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</si>
  <si>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</si>
  <si>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</si>
  <si>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</si>
  <si>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</si>
  <si>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</si>
  <si>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</si>
  <si>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</si>
  <si>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</si>
  <si>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</si>
  <si>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</si>
  <si>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</si>
  <si>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</si>
  <si>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</si>
  <si>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</si>
  <si>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</si>
  <si>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</si>
  <si>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</si>
  <si>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</si>
  <si>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</si>
  <si>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</si>
  <si>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</si>
  <si>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</si>
  <si>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</si>
  <si>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</si>
  <si>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</si>
  <si>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</si>
  <si>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</si>
  <si>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</si>
  <si>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</si>
  <si>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</si>
  <si>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</si>
  <si>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</si>
  <si>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</si>
  <si>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</si>
  <si>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</si>
  <si>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</si>
  <si>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</si>
  <si>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</si>
  <si>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</si>
  <si>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</si>
  <si>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</si>
  <si>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</si>
  <si>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</si>
  <si>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</si>
  <si>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</si>
  <si>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</si>
  <si>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</si>
  <si>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</si>
  <si>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</si>
  <si>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</si>
  <si>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</si>
  <si>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</si>
  <si>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</si>
  <si>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</si>
  <si>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</si>
  <si>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</si>
  <si>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</si>
  <si>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</si>
  <si>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</si>
  <si>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</si>
  <si>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</si>
  <si>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</si>
  <si>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</si>
  <si>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</si>
  <si>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</si>
  <si>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</si>
  <si>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</si>
  <si>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</si>
  <si>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</si>
  <si>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</si>
  <si>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</si>
  <si>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</si>
  <si>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</si>
  <si>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</si>
  <si>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</si>
  <si>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</si>
  <si>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</si>
  <si>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</si>
  <si>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</si>
  <si>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</si>
  <si>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</si>
  <si>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</si>
  <si>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</si>
  <si>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</si>
  <si>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</si>
  <si>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</si>
  <si>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</si>
  <si>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</si>
  <si>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</si>
  <si>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</si>
  <si>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</si>
  <si>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</si>
  <si>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</si>
  <si>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</si>
  <si>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</si>
  <si>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</si>
  <si>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</si>
  <si>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</si>
  <si>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</si>
  <si>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</si>
  <si>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</si>
  <si>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</si>
  <si>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</si>
  <si>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</si>
  <si>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</si>
  <si>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</si>
  <si>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</si>
  <si>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</si>
  <si>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</si>
  <si>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</si>
  <si>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</si>
  <si>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</si>
  <si>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</si>
  <si>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</si>
  <si>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</si>
  <si>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</si>
  <si>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</si>
  <si>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</si>
  <si>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</si>
  <si>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</si>
  <si>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</si>
  <si>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</si>
  <si>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</si>
  <si>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</si>
  <si>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</si>
  <si>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</si>
  <si>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</si>
  <si>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</si>
  <si>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</si>
  <si>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</si>
  <si>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</si>
  <si>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</si>
  <si>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</si>
  <si>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</si>
  <si>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</si>
  <si>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</si>
  <si>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</si>
  <si>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</si>
  <si>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</si>
  <si>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</si>
  <si>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</si>
  <si>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</si>
  <si>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</si>
  <si>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</si>
  <si>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</si>
  <si>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</si>
  <si>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</si>
  <si>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</si>
  <si>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</si>
  <si>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</si>
  <si>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</si>
  <si>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</si>
  <si>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</si>
  <si>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</si>
  <si>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</si>
  <si>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</si>
  <si>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</si>
  <si>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</si>
  <si>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</si>
  <si>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</si>
  <si>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</si>
  <si>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</si>
  <si>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</si>
  <si>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</si>
  <si>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</si>
  <si>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</si>
  <si>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</si>
  <si>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</si>
  <si>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</si>
  <si>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</si>
  <si>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</si>
  <si>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</si>
  <si>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</si>
  <si>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</si>
  <si>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</si>
  <si>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</si>
  <si>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</si>
  <si>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</si>
  <si>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</si>
  <si>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</si>
  <si>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</si>
  <si>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</si>
  <si>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</si>
  <si>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</si>
  <si>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</si>
  <si>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</si>
  <si>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</si>
  <si>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</si>
  <si>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</si>
  <si>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</si>
  <si>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</si>
  <si>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</si>
  <si>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</si>
  <si>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</si>
  <si>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</si>
  <si>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</si>
  <si>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</si>
  <si>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</si>
  <si>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</si>
  <si>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</si>
  <si>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</si>
  <si>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</si>
  <si>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</si>
  <si>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</si>
  <si>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</si>
  <si>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</si>
  <si>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</si>
  <si>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</si>
  <si>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</si>
  <si>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</si>
  <si>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</si>
  <si>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</si>
  <si>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</si>
  <si>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</si>
  <si>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</si>
  <si>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</si>
  <si>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</si>
  <si>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</si>
  <si>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</si>
  <si>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</si>
  <si>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</si>
  <si>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</si>
  <si>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</si>
  <si>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</si>
  <si>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</si>
  <si>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</si>
  <si>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</si>
  <si>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</si>
  <si>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</si>
  <si>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</si>
  <si>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</si>
  <si>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</si>
  <si>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</si>
  <si>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</si>
  <si>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</si>
  <si>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</si>
  <si>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</si>
  <si>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</si>
  <si>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</si>
  <si>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</si>
  <si>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</si>
  <si>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</si>
  <si>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</si>
  <si>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</si>
  <si>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</si>
  <si>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</si>
  <si>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</si>
  <si>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</si>
  <si>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</si>
  <si>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</si>
  <si>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</si>
  <si>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</si>
  <si>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</si>
  <si>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</si>
  <si>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</si>
  <si>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</si>
  <si>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</si>
  <si>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</si>
  <si>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</si>
  <si>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</si>
  <si>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</si>
  <si>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</si>
  <si>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</si>
  <si>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</si>
  <si>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</si>
  <si>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</si>
  <si>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</si>
  <si>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</si>
  <si>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</si>
  <si>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</si>
  <si>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</si>
  <si>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</si>
  <si>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</si>
  <si>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</si>
  <si>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</si>
  <si>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</si>
  <si>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</si>
  <si>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</si>
  <si>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</si>
  <si>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</si>
  <si>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</si>
  <si>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</si>
  <si>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</si>
  <si>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</si>
  <si>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</si>
  <si>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</si>
  <si>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</si>
  <si>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</si>
  <si>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</si>
  <si>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</si>
  <si>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</si>
  <si>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</si>
  <si>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</si>
  <si>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</si>
  <si>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</si>
  <si>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</si>
  <si>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</si>
  <si>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</si>
  <si>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</si>
  <si>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</si>
  <si>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</si>
  <si>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</si>
  <si>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</si>
  <si>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</si>
  <si>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</si>
  <si>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</si>
  <si>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</si>
  <si>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</si>
  <si>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</si>
  <si>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</si>
  <si>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</si>
  <si>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</si>
  <si>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</si>
  <si>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</si>
  <si>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</si>
  <si>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</si>
  <si>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</si>
  <si>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</si>
  <si>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</si>
  <si>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</si>
  <si>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</si>
  <si>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</si>
  <si>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</si>
  <si>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</si>
  <si>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</si>
  <si>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</si>
  <si>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</si>
  <si>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</si>
  <si>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</si>
  <si>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</si>
  <si>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</si>
  <si>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</si>
  <si>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</si>
  <si>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</si>
  <si>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</si>
  <si>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</si>
  <si>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</si>
  <si>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</si>
  <si>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</si>
  <si>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</si>
  <si>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</si>
  <si>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</si>
  <si>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</si>
  <si>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</si>
  <si>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</si>
  <si>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</si>
  <si>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</si>
  <si>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</si>
  <si>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</si>
  <si>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</si>
  <si>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</si>
  <si>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</si>
  <si>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</si>
  <si>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</si>
  <si>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</si>
  <si>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</si>
  <si>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</si>
  <si>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</si>
  <si>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</si>
  <si>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</si>
  <si>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</si>
  <si>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</si>
  <si>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</si>
  <si>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</si>
  <si>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</si>
  <si>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</si>
  <si>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</si>
  <si>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</si>
  <si>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</si>
  <si>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</si>
  <si>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</si>
  <si>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</si>
  <si>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</si>
  <si>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</si>
  <si>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</si>
  <si>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</si>
  <si>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</si>
  <si>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</si>
  <si>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</si>
  <si>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</si>
  <si>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</si>
  <si>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</si>
  <si>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</si>
  <si>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</si>
  <si>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</si>
  <si>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</si>
  <si>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</si>
  <si>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</si>
  <si>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</si>
  <si>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</si>
  <si>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</si>
  <si>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</si>
  <si>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</si>
  <si>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</si>
  <si>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</si>
  <si>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</si>
  <si>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</si>
  <si>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</si>
  <si>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</si>
  <si>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</si>
  <si>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</si>
  <si>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</si>
  <si>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</si>
  <si>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</si>
  <si>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</si>
  <si>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</si>
  <si>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</si>
  <si>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</si>
  <si>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</si>
  <si>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</si>
  <si>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</si>
  <si>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</si>
  <si>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</si>
  <si>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</si>
  <si>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</si>
  <si>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</si>
  <si>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</si>
  <si>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</si>
  <si>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</si>
  <si>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</si>
  <si>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</si>
  <si>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</si>
  <si>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</si>
  <si>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</si>
  <si>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</si>
  <si>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</si>
  <si>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</si>
  <si>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</si>
  <si>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</si>
  <si>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</si>
  <si>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</si>
  <si>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</si>
  <si>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</si>
  <si>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</si>
  <si>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</si>
  <si>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</si>
  <si>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</si>
  <si>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</si>
  <si>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</si>
  <si>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</si>
  <si>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</si>
  <si>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</si>
  <si>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</si>
  <si>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</si>
  <si>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</si>
  <si>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</si>
  <si>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</si>
  <si>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</si>
  <si>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</si>
  <si>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</si>
  <si>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</si>
  <si>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</si>
  <si>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</si>
  <si>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</si>
  <si>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</si>
  <si>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</si>
  <si>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</si>
  <si>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</si>
  <si>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</si>
  <si>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</si>
  <si>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</si>
  <si>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</si>
  <si>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</si>
  <si>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</si>
  <si>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</si>
  <si>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</si>
  <si>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</si>
  <si>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</si>
  <si>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</si>
  <si>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</si>
  <si>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</si>
  <si>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</si>
  <si>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</si>
  <si>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</si>
  <si>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</si>
  <si>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</si>
  <si>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</si>
  <si>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</si>
  <si>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</si>
  <si>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</si>
  <si>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</si>
  <si>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</si>
  <si>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</si>
  <si>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</si>
  <si>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</si>
  <si>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</si>
  <si>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</si>
  <si>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</si>
  <si>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</si>
  <si>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</si>
  <si>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</si>
  <si>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</si>
  <si>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</si>
  <si>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</si>
  <si>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</si>
  <si>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</si>
  <si>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</si>
  <si>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</si>
  <si>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</si>
  <si>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</si>
  <si>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</si>
  <si>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</si>
  <si>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</si>
  <si>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</si>
  <si>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</si>
  <si>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</si>
  <si>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</si>
  <si>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</si>
  <si>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</si>
  <si>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</si>
  <si>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</si>
  <si>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</si>
  <si>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</si>
  <si>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</si>
  <si>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</si>
  <si>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</si>
  <si>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</si>
  <si>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</si>
  <si>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</si>
  <si>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</si>
  <si>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</si>
  <si>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</si>
  <si>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</si>
  <si>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</si>
  <si>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</si>
  <si>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</si>
  <si>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</si>
  <si>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</si>
  <si>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</si>
  <si>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</si>
  <si>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</si>
  <si>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</si>
  <si>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</si>
  <si>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</si>
  <si>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</si>
  <si>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</si>
  <si>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</si>
  <si>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</si>
  <si>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</si>
  <si>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</si>
  <si>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</si>
  <si>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</si>
  <si>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</si>
  <si>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</si>
  <si>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</si>
  <si>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</si>
  <si>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</si>
  <si>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</si>
  <si>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</si>
  <si>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</si>
  <si>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</si>
  <si>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</si>
  <si>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</si>
  <si>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</si>
  <si>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</si>
  <si>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</si>
  <si>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</si>
  <si>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</si>
  <si>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</si>
  <si>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</si>
  <si>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</si>
  <si>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</si>
  <si>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</si>
  <si>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</si>
  <si>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</si>
  <si>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</si>
  <si>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</si>
  <si>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</si>
  <si>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</si>
  <si>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</si>
  <si>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</si>
  <si>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</si>
  <si>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</si>
  <si>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</si>
  <si>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</si>
  <si>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</si>
  <si>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</si>
  <si>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</si>
  <si>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</si>
  <si>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</si>
  <si>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</si>
  <si>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</si>
  <si>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</si>
  <si>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</si>
  <si>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</si>
  <si>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</si>
  <si>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</si>
  <si>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</si>
  <si>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</si>
  <si>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</si>
  <si>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</si>
  <si>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</si>
  <si>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</si>
  <si>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</si>
  <si>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</si>
  <si>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</si>
  <si>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</si>
  <si>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</si>
  <si>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</si>
  <si>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</si>
  <si>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</si>
  <si>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</si>
  <si>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</si>
  <si>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</si>
  <si>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</si>
  <si>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</si>
  <si>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</si>
  <si>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</si>
  <si>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</si>
  <si>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</si>
  <si>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</si>
  <si>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</si>
  <si>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</si>
  <si>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</si>
  <si>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</si>
  <si>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</si>
  <si>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</si>
  <si>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</si>
  <si>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</si>
  <si>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</si>
  <si>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</si>
  <si>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</si>
  <si>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</si>
  <si>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</si>
  <si>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</si>
  <si>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</si>
  <si>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</si>
  <si>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</si>
  <si>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</si>
  <si>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</si>
  <si>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</si>
  <si>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</si>
  <si>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</si>
  <si>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</si>
  <si>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</si>
  <si>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</si>
  <si>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</si>
  <si>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</si>
  <si>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</si>
  <si>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</si>
  <si>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</si>
  <si>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</si>
  <si>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</si>
  <si>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</si>
  <si>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</si>
  <si>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</si>
  <si>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</si>
  <si>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</si>
  <si>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</si>
  <si>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</si>
  <si>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</si>
  <si>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</si>
  <si>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</si>
  <si>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</si>
  <si>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</si>
  <si>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</si>
  <si>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</si>
  <si>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</si>
  <si>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</si>
  <si>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</si>
  <si>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</si>
  <si>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</si>
  <si>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</si>
  <si>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</si>
  <si>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</si>
  <si>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</si>
  <si>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</si>
  <si>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</si>
  <si>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</si>
  <si>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</si>
  <si>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</si>
  <si>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</si>
  <si>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</si>
  <si>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</si>
  <si>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</si>
  <si>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</si>
  <si>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</si>
  <si>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</si>
  <si>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</si>
  <si>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</si>
  <si>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</si>
  <si>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</si>
  <si>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</si>
  <si>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</si>
  <si>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</si>
  <si>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</si>
  <si>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</si>
  <si>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</si>
  <si>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</si>
  <si>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</si>
  <si>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</si>
  <si>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</si>
  <si>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</si>
  <si>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</si>
  <si>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</si>
  <si>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</si>
  <si>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</si>
  <si>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</si>
  <si>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</si>
  <si>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</si>
  <si>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</si>
  <si>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</si>
  <si>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</si>
  <si>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</si>
  <si>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</si>
  <si>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</si>
  <si>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</si>
  <si>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</si>
  <si>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</si>
  <si>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</si>
  <si>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</si>
  <si>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</si>
  <si>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</si>
  <si>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</si>
  <si>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</si>
  <si>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</si>
  <si>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</si>
  <si>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</si>
  <si>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</si>
  <si>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</si>
  <si>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</si>
  <si>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</si>
  <si>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</si>
  <si>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</si>
  <si>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</si>
  <si>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</si>
  <si>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</si>
  <si>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</si>
  <si>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</si>
  <si>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</si>
  <si>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</si>
  <si>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</si>
  <si>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</si>
  <si>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</si>
  <si>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</si>
  <si>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</si>
  <si>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</si>
  <si>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</si>
  <si>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</si>
  <si>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</si>
  <si>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</si>
  <si>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</si>
  <si>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</si>
  <si>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</si>
  <si>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</si>
  <si>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</si>
  <si>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</si>
  <si>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</si>
  <si>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</si>
  <si>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</si>
  <si>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</si>
  <si>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</si>
  <si>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</si>
  <si>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</si>
  <si>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</si>
  <si>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</si>
  <si>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</si>
  <si>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</si>
  <si>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</si>
  <si>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</si>
  <si>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</si>
  <si>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</si>
  <si>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</si>
  <si>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</si>
  <si>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</si>
  <si>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</si>
  <si>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</si>
  <si>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</si>
  <si>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</si>
  <si>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</si>
  <si>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</si>
  <si>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</si>
  <si>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</si>
  <si>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</si>
  <si>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</si>
  <si>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</si>
  <si>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</si>
  <si>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</si>
  <si>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</si>
  <si>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</si>
  <si>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</si>
  <si>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</si>
  <si>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</si>
  <si>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</si>
  <si>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</si>
  <si>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</si>
  <si>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</si>
  <si>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</si>
  <si>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</si>
  <si>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</si>
  <si>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</si>
  <si>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</si>
  <si>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</si>
  <si>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</si>
  <si>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</si>
  <si>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</si>
  <si>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</si>
  <si>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</si>
  <si>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</si>
  <si>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</si>
  <si>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</si>
  <si>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</si>
  <si>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</si>
  <si>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</si>
  <si>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</si>
  <si>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</si>
  <si>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</si>
  <si>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</si>
  <si>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</si>
  <si>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</si>
  <si>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</si>
  <si>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</si>
  <si>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</si>
  <si>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</si>
  <si>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</si>
  <si>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</si>
  <si>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</si>
  <si>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</si>
  <si>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</si>
  <si>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</si>
  <si>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</si>
  <si>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</si>
  <si>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</si>
  <si>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</si>
  <si>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</si>
  <si>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</si>
  <si>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</si>
  <si>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</si>
  <si>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</si>
  <si>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</si>
  <si>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</si>
  <si>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</si>
  <si>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</si>
  <si>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</si>
  <si>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</si>
  <si>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</si>
  <si>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</si>
  <si>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</si>
  <si>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</si>
  <si>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</si>
  <si>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</si>
  <si>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</si>
  <si>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</si>
  <si>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</si>
  <si>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</si>
  <si>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</si>
  <si>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</si>
  <si>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</si>
  <si>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</si>
  <si>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</si>
  <si>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</si>
  <si>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</si>
  <si>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</si>
  <si>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</si>
  <si>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</si>
  <si>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</si>
  <si>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</si>
  <si>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</si>
  <si>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</si>
  <si>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</si>
  <si>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</si>
  <si>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</si>
  <si>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</si>
  <si>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</si>
  <si>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</si>
  <si>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</si>
  <si>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</si>
  <si>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</si>
  <si>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</si>
  <si>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</si>
  <si>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</si>
  <si>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</si>
  <si>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</si>
  <si>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</si>
  <si>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</si>
  <si>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</si>
  <si>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</si>
  <si>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</si>
  <si>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</si>
  <si>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</si>
  <si>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</si>
  <si>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</si>
  <si>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</si>
  <si>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</si>
  <si>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</si>
  <si>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</si>
  <si>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</si>
  <si>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</si>
  <si>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</si>
  <si>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</si>
  <si>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</si>
  <si>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</si>
  <si>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</si>
  <si>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</si>
  <si>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</si>
  <si>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</si>
  <si>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</si>
  <si>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</si>
  <si>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</si>
  <si>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</si>
  <si>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</si>
  <si>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</si>
  <si>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</si>
  <si>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</si>
  <si>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</si>
  <si>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</si>
  <si>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</si>
  <si>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</si>
  <si>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</si>
  <si>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</si>
  <si>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</si>
  <si>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</si>
  <si>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</si>
  <si>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</si>
  <si>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</si>
  <si>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</si>
  <si>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</si>
  <si>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</si>
  <si>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</si>
  <si>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</si>
  <si>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</si>
  <si>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</si>
  <si>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</si>
  <si>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</si>
  <si>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</si>
  <si>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</si>
  <si>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</si>
  <si>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</si>
  <si>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</si>
  <si>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</si>
  <si>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</si>
  <si>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</si>
  <si>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</si>
  <si>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</si>
  <si>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</si>
  <si>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</si>
  <si>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</si>
  <si>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</si>
  <si>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</si>
  <si>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</si>
  <si>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</si>
  <si>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</si>
  <si>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</si>
  <si>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</si>
  <si>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</si>
  <si>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</si>
  <si>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</si>
  <si>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</si>
  <si>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</si>
  <si>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</si>
  <si>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</si>
  <si>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</si>
  <si>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</si>
  <si>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</si>
  <si>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</si>
  <si>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</si>
  <si>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</si>
  <si>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</si>
  <si>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</si>
  <si>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</si>
  <si>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</si>
  <si>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</si>
  <si>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</si>
  <si>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</si>
  <si>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</si>
  <si>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</si>
  <si>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</si>
  <si>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</si>
  <si>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</si>
  <si>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</si>
  <si>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</si>
  <si>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</si>
  <si>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</si>
  <si>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</si>
  <si>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</si>
  <si>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</si>
  <si>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</si>
  <si>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</si>
  <si>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</si>
  <si>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</si>
  <si>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</si>
  <si>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</si>
  <si>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</si>
  <si>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</si>
  <si>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</si>
  <si>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</si>
  <si>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</si>
  <si>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</si>
  <si>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</si>
  <si>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</si>
  <si>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</si>
  <si>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</si>
  <si>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</si>
  <si>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</si>
  <si>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</si>
  <si>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</si>
  <si>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</si>
  <si>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</si>
  <si>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</si>
  <si>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</si>
  <si>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</si>
  <si>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</si>
  <si>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</si>
  <si>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</si>
  <si>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</si>
  <si>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</si>
  <si>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</si>
  <si>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</si>
  <si>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</si>
  <si>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</si>
  <si>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</si>
  <si>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</si>
  <si>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</si>
  <si>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</si>
  <si>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</si>
  <si>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</si>
  <si>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</si>
  <si>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</si>
  <si>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</si>
  <si>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</si>
  <si>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</si>
  <si>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</si>
  <si>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</si>
  <si>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</si>
  <si>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</si>
  <si>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</si>
  <si>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</si>
  <si>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</si>
  <si>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</si>
  <si>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</si>
  <si>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</si>
  <si>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</si>
  <si>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</si>
  <si>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</si>
  <si>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</si>
  <si>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</si>
  <si>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</si>
  <si>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</si>
  <si>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</si>
  <si>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</si>
  <si>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</si>
  <si>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</si>
  <si>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</si>
  <si>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</si>
  <si>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</si>
  <si>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</si>
  <si>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</si>
  <si>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</si>
  <si>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</si>
  <si>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</si>
  <si>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</si>
  <si>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</si>
  <si>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</si>
  <si>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</si>
  <si>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</si>
  <si>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</si>
  <si>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</si>
  <si>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</si>
  <si>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</si>
  <si>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</si>
  <si>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</si>
  <si>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</si>
  <si>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</si>
  <si>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</si>
  <si>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</si>
  <si>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</si>
  <si>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</si>
  <si>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</si>
  <si>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</si>
  <si>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</si>
  <si>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</si>
  <si>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</si>
  <si>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</si>
  <si>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</si>
  <si>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</si>
  <si>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</si>
  <si>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</si>
  <si>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</si>
  <si>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</si>
  <si>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</si>
  <si>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</si>
  <si>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</si>
  <si>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</si>
  <si>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</si>
  <si>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</si>
  <si>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</si>
  <si>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</si>
  <si>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</si>
  <si>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</si>
  <si>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</si>
  <si>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</si>
  <si>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</si>
  <si>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</si>
  <si>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</si>
  <si>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</si>
  <si>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</si>
  <si>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</si>
  <si>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</si>
  <si>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</si>
  <si>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</si>
  <si>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</si>
  <si>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</si>
  <si>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</si>
  <si>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</si>
  <si>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</si>
  <si>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</si>
  <si>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</si>
  <si>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</si>
  <si>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</si>
  <si>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</si>
  <si>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</si>
  <si>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</si>
  <si>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</si>
  <si>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</si>
  <si>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</si>
  <si>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</si>
  <si>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</si>
  <si>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</si>
  <si>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</si>
  <si>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</si>
  <si>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</si>
  <si>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</si>
  <si>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</si>
  <si>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</si>
  <si>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</si>
  <si>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</si>
  <si>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</si>
  <si>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</si>
  <si>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</si>
  <si>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</si>
  <si>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</si>
  <si>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</si>
  <si>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</si>
  <si>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</si>
  <si>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</si>
  <si>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</si>
  <si>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</si>
  <si>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</si>
  <si>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</si>
  <si>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</si>
  <si>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</si>
  <si>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</si>
  <si>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</si>
  <si>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</si>
  <si>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</si>
  <si>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</si>
  <si>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</si>
  <si>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</si>
  <si>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</si>
  <si>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</si>
  <si>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</si>
  <si>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</si>
  <si>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</si>
  <si>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</si>
  <si>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</si>
  <si>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</si>
  <si>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</si>
  <si>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</si>
  <si>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</si>
  <si>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</si>
  <si>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</si>
  <si>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</si>
  <si>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</si>
  <si>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</si>
  <si>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</si>
  <si>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</si>
  <si>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</si>
  <si>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</si>
  <si>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</si>
  <si>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</si>
  <si>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</si>
  <si>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</si>
  <si>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</si>
  <si>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</si>
  <si>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</si>
  <si>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</si>
  <si>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</si>
  <si>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</si>
  <si>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</si>
  <si>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</si>
  <si>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</si>
  <si>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</si>
  <si>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</si>
  <si>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</si>
  <si>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</si>
  <si>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</si>
  <si>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</si>
  <si>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</si>
  <si>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</si>
  <si>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</si>
  <si>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</si>
  <si>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</si>
  <si>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</si>
  <si>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</si>
  <si>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</si>
  <si>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</si>
  <si>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</si>
  <si>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</si>
  <si>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</si>
  <si>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</si>
  <si>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</si>
  <si>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</si>
  <si>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</si>
  <si>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</si>
  <si>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</si>
  <si>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</si>
  <si>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</si>
  <si>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</si>
  <si>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</si>
  <si>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</si>
  <si>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</si>
  <si>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</si>
  <si>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</si>
  <si>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</si>
  <si>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</si>
  <si>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</si>
  <si>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</si>
  <si>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</si>
  <si>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</si>
  <si>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</si>
  <si>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</si>
  <si>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</si>
  <si>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</si>
  <si>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</si>
  <si>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</si>
  <si>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</si>
  <si>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</si>
  <si>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</si>
  <si>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</si>
  <si>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</si>
  <si>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</si>
  <si>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</si>
  <si>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</si>
  <si>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</si>
  <si>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</si>
  <si>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</si>
  <si>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</si>
  <si>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</si>
  <si>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</si>
  <si>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</si>
  <si>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</si>
  <si>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</si>
  <si>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</si>
  <si>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</si>
  <si>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</si>
  <si>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</si>
  <si>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</si>
  <si>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</si>
  <si>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</si>
  <si>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</si>
  <si>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</si>
  <si>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</si>
  <si>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</si>
  <si>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</si>
  <si>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</si>
  <si>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</si>
  <si>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</si>
  <si>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</si>
  <si>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</si>
  <si>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</si>
  <si>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</si>
  <si>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</si>
  <si>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</si>
  <si>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</si>
  <si>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</si>
  <si>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</si>
  <si>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</si>
  <si>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</si>
  <si>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</si>
  <si>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</si>
  <si>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</si>
  <si>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</si>
  <si>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</si>
  <si>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</si>
  <si>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</si>
  <si>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</si>
  <si>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</si>
  <si>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</si>
  <si>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</si>
  <si>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</si>
  <si>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</si>
  <si>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</si>
  <si>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</si>
  <si>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</si>
  <si>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</si>
  <si>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</si>
  <si>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</si>
  <si>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</si>
  <si>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</si>
  <si>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</si>
  <si>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</si>
  <si>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</si>
  <si>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</si>
  <si>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</si>
  <si>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</si>
  <si>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</si>
  <si>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</si>
  <si>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</si>
  <si>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</si>
  <si>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</si>
  <si>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</si>
  <si>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</si>
  <si>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</si>
  <si>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</si>
  <si>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</si>
  <si>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</si>
  <si>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</si>
  <si>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</si>
  <si>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</si>
  <si>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</si>
  <si>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</si>
  <si>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</si>
  <si>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</si>
  <si>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</si>
  <si>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</si>
  <si>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</si>
  <si>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</si>
  <si>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</si>
  <si>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</si>
  <si>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</si>
  <si>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</si>
  <si>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</si>
  <si>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</si>
  <si>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</si>
  <si>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</si>
  <si>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</si>
  <si>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</si>
  <si>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</si>
  <si>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</si>
  <si>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</si>
  <si>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</si>
  <si>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</si>
  <si>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</si>
  <si>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</si>
  <si>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</si>
  <si>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</si>
  <si>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</si>
  <si>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</si>
  <si>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</si>
  <si>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</si>
  <si>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</si>
  <si>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</si>
  <si>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</si>
  <si>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</si>
  <si>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</si>
  <si>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</si>
  <si>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</si>
  <si>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</si>
  <si>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</si>
  <si>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</si>
  <si>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</si>
  <si>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</si>
  <si>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</si>
  <si>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</si>
  <si>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</si>
  <si>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</si>
  <si>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</si>
  <si>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</si>
  <si>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</si>
  <si>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</si>
  <si>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</si>
  <si>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</si>
  <si>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</si>
  <si>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</si>
  <si>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</si>
  <si>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</si>
  <si>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</si>
  <si>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</si>
  <si>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</si>
  <si>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</si>
  <si>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</si>
  <si>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</si>
  <si>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</si>
  <si>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</si>
  <si>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</si>
  <si>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</si>
  <si>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</si>
  <si>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</si>
  <si>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</si>
  <si>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</si>
  <si>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</si>
  <si>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</si>
  <si>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</si>
  <si>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</si>
  <si>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</si>
  <si>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</si>
  <si>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</si>
  <si>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</si>
  <si>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</si>
  <si>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</si>
  <si>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</si>
  <si>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</si>
  <si>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</si>
  <si>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</si>
  <si>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</si>
  <si>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</si>
  <si>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</si>
  <si>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</si>
  <si>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</si>
  <si>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</si>
  <si>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</si>
  <si>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</si>
  <si>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</si>
  <si>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</si>
  <si>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</si>
  <si>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</si>
  <si>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</si>
  <si>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</si>
  <si>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</si>
  <si>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</si>
  <si>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</si>
  <si>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</si>
  <si>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</si>
  <si>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</si>
  <si>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</si>
  <si>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</si>
  <si>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</si>
  <si>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</si>
  <si>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</si>
  <si>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</si>
  <si>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</si>
  <si>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</si>
  <si>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</si>
  <si>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</si>
  <si>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</si>
  <si>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</si>
  <si>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</si>
  <si>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</si>
  <si>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</si>
  <si>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</si>
  <si>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</si>
  <si>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</si>
  <si>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</si>
  <si>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</si>
  <si>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</si>
  <si>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</si>
  <si>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</si>
  <si>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</si>
  <si>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</si>
  <si>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</si>
  <si>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</si>
  <si>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</si>
  <si>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</si>
  <si>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</si>
  <si>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</si>
  <si>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</si>
  <si>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</si>
  <si>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</si>
  <si>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</si>
  <si>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</si>
  <si>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</si>
  <si>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</si>
  <si>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</si>
  <si>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</si>
  <si>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</si>
  <si>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</si>
  <si>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</si>
  <si>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</si>
  <si>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</si>
  <si>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</si>
  <si>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</si>
  <si>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</si>
  <si>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</si>
  <si>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</si>
  <si>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</si>
  <si>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</si>
  <si>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</si>
  <si>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</si>
  <si>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</si>
  <si>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</si>
  <si>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</si>
  <si>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</si>
  <si>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</si>
  <si>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</si>
  <si>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</si>
  <si>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</si>
  <si>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</si>
  <si>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</si>
  <si>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</si>
  <si>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</si>
  <si>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</si>
  <si>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</si>
  <si>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</si>
  <si>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</si>
  <si>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</si>
  <si>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</si>
  <si>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</si>
  <si>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</si>
  <si>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</si>
  <si>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</si>
  <si>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</si>
  <si>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</si>
  <si>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</si>
  <si>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</si>
  <si>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</si>
  <si>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</si>
  <si>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</si>
  <si>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</si>
  <si>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</si>
  <si>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</si>
  <si>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</si>
  <si>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</si>
  <si>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</si>
  <si>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</si>
  <si>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</si>
  <si>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</si>
  <si>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</si>
  <si>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</si>
  <si>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</si>
  <si>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</si>
  <si>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</si>
  <si>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</si>
  <si>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</si>
  <si>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</si>
  <si>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</si>
  <si>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</si>
  <si>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</si>
  <si>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</si>
  <si>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</si>
  <si>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</si>
  <si>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</si>
  <si>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</si>
  <si>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</si>
  <si>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</si>
  <si>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</si>
  <si>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</si>
  <si>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</si>
  <si>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</si>
  <si>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</si>
  <si>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</si>
  <si>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</si>
  <si>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</si>
  <si>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</si>
  <si>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</si>
  <si>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</si>
  <si>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</si>
  <si>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</si>
  <si>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</si>
  <si>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</si>
  <si>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</si>
  <si>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</si>
  <si>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</si>
  <si>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</si>
  <si>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</si>
  <si>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</si>
  <si>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</si>
  <si>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</si>
  <si>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</si>
  <si>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</si>
  <si>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</si>
  <si>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</si>
  <si>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</si>
  <si>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</si>
  <si>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</si>
  <si>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</si>
  <si>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</si>
  <si>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</si>
  <si>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</si>
  <si>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</si>
  <si>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</si>
  <si>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</si>
  <si>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</si>
  <si>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</si>
  <si>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</si>
  <si>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</si>
  <si>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</si>
  <si>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</si>
  <si>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</si>
  <si>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</si>
  <si>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</si>
  <si>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</si>
  <si>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</si>
  <si>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</si>
  <si>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</si>
  <si>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</si>
  <si>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</si>
  <si>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</si>
  <si>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</si>
  <si>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</si>
  <si>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</si>
  <si>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</si>
  <si>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</si>
  <si>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</si>
  <si>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</si>
  <si>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</si>
  <si>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</si>
  <si>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</si>
  <si>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</si>
  <si>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</si>
  <si>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</si>
  <si>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</si>
  <si>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</si>
  <si>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</si>
  <si>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</si>
  <si>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</si>
  <si>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</si>
  <si>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</si>
  <si>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</si>
  <si>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</si>
  <si>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</si>
  <si>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</si>
  <si>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</si>
  <si>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</si>
  <si>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</si>
  <si>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</si>
  <si>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</si>
  <si>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</si>
  <si>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</si>
  <si>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</si>
  <si>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</si>
  <si>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</si>
  <si>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</si>
  <si>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</si>
  <si>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</si>
  <si>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</si>
  <si>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</si>
  <si>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</si>
  <si>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</si>
  <si>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</si>
  <si>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</si>
  <si>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</si>
  <si>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</si>
  <si>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</si>
  <si>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</si>
  <si>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</si>
  <si>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</si>
  <si>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</si>
  <si>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</si>
  <si>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</si>
  <si>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</si>
  <si>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</si>
  <si>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</si>
  <si>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</si>
  <si>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</si>
  <si>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</si>
  <si>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</si>
  <si>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</si>
  <si>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</si>
  <si>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</si>
  <si>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</si>
  <si>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</si>
  <si>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</si>
  <si>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</si>
  <si>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</si>
  <si>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</si>
  <si>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</si>
  <si>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</si>
  <si>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</si>
  <si>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</si>
  <si>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</si>
  <si>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</si>
  <si>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</si>
  <si>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</si>
  <si>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</si>
  <si>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</si>
  <si>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</si>
  <si>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</si>
  <si>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</si>
  <si>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</si>
  <si>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</si>
  <si>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</si>
  <si>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</si>
  <si>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</si>
  <si>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</si>
  <si>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</si>
  <si>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</si>
  <si>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</si>
  <si>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</si>
  <si>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</si>
  <si>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</si>
  <si>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</si>
  <si>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</si>
  <si>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</si>
  <si>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</si>
  <si>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</si>
  <si>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</si>
  <si>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</si>
  <si>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</si>
  <si>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</si>
  <si>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</si>
  <si>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</si>
  <si>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</si>
  <si>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</si>
  <si>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</si>
  <si>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</si>
  <si>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</si>
  <si>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</si>
  <si>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</si>
  <si>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</si>
  <si>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</si>
  <si>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</si>
  <si>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</si>
  <si>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</si>
  <si>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</si>
  <si>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</si>
  <si>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</si>
  <si>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</si>
  <si>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</si>
  <si>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</si>
  <si>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</si>
  <si>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</si>
  <si>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</si>
  <si>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</si>
  <si>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</si>
  <si>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</si>
  <si>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</si>
  <si>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</si>
  <si>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</si>
  <si>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</si>
  <si>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</si>
  <si>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</si>
  <si>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</si>
  <si>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</si>
  <si>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</si>
  <si>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</si>
  <si>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</si>
  <si>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</si>
  <si>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</si>
  <si>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</si>
  <si>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</si>
  <si>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</si>
  <si>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</si>
  <si>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</si>
  <si>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</si>
  <si>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</si>
  <si>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</si>
  <si>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</si>
  <si>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</si>
  <si>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</si>
  <si>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</si>
  <si>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</si>
  <si>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</si>
  <si>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</si>
  <si>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</si>
  <si>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</si>
  <si>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</si>
  <si>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</si>
  <si>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</si>
  <si>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</si>
  <si>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</si>
  <si>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</si>
  <si>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</si>
  <si>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</si>
  <si>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</si>
  <si>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</si>
  <si>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</si>
  <si>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</si>
  <si>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</si>
  <si>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</si>
  <si>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</si>
  <si>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</si>
  <si>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</si>
  <si>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</si>
  <si>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</si>
  <si>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</si>
  <si>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</si>
  <si>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</si>
  <si>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</si>
  <si>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</si>
  <si>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</si>
  <si>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</si>
  <si>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</si>
  <si>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</si>
  <si>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</si>
  <si>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</si>
  <si>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</si>
  <si>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</si>
  <si>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</si>
  <si>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</si>
  <si>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</si>
  <si>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</si>
  <si>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</si>
  <si>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</si>
  <si>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</si>
  <si>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</si>
  <si>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</si>
  <si>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</si>
  <si>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</si>
  <si>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</si>
  <si>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</si>
  <si>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</si>
  <si>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</si>
  <si>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</si>
  <si>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</si>
  <si>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</si>
  <si>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</si>
  <si>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</si>
  <si>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</si>
  <si>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</si>
  <si>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</si>
  <si>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</si>
  <si>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</si>
  <si>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</si>
  <si>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</si>
  <si>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</si>
  <si>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</si>
  <si>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</si>
  <si>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</si>
  <si>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</si>
  <si>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</si>
  <si>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</si>
  <si>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</si>
  <si>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</si>
  <si>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</si>
  <si>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</si>
  <si>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</si>
  <si>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</si>
  <si>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</si>
  <si>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</si>
  <si>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</si>
  <si>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</si>
  <si>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</si>
  <si>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</si>
  <si>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</si>
  <si>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</si>
  <si>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</si>
  <si>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</si>
  <si>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</si>
  <si>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</si>
  <si>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</si>
  <si>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</si>
  <si>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</si>
  <si>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</si>
  <si>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</si>
  <si>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</si>
  <si>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</si>
  <si>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</si>
  <si>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</si>
  <si>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</si>
  <si>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</si>
  <si>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</si>
  <si>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</si>
  <si>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</si>
  <si>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</si>
  <si>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</si>
  <si>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</si>
  <si>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</si>
  <si>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</si>
  <si>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</si>
  <si>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</si>
  <si>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</si>
  <si>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</si>
  <si>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</si>
  <si>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</si>
  <si>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</si>
  <si>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</si>
  <si>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</si>
  <si>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</si>
  <si>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</si>
  <si>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</si>
  <si>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</si>
  <si>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</si>
  <si>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</si>
  <si>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</si>
  <si>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</si>
  <si>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</si>
  <si>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</si>
  <si>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</si>
  <si>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</si>
  <si>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</si>
  <si>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</si>
  <si>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</si>
  <si>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</si>
  <si>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</si>
  <si>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</si>
  <si>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</si>
  <si>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</si>
  <si>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</si>
  <si>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</si>
  <si>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</si>
  <si>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</si>
  <si>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</si>
  <si>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</si>
  <si>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</si>
  <si>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</si>
  <si>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</si>
  <si>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</si>
  <si>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</si>
  <si>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</si>
  <si>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</si>
  <si>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</si>
  <si>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</si>
  <si>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</si>
  <si>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</si>
  <si>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</si>
  <si>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</si>
  <si>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</si>
  <si>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</si>
  <si>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</si>
  <si>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</si>
  <si>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</si>
  <si>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</si>
  <si>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</si>
  <si>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</si>
  <si>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</si>
  <si>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</si>
  <si>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</si>
  <si>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</si>
  <si>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</si>
  <si>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</si>
  <si>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</si>
  <si>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</si>
  <si>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</si>
  <si>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</si>
  <si>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</si>
  <si>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</si>
  <si>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</si>
  <si>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</si>
  <si>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</si>
  <si>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</si>
  <si>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</si>
  <si>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</si>
  <si>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</si>
  <si>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</si>
  <si>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</si>
  <si>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</si>
  <si>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</si>
  <si>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</si>
  <si>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</si>
  <si>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</si>
  <si>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</si>
  <si>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</si>
  <si>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</si>
  <si>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</si>
  <si>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</si>
  <si>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</si>
  <si>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</si>
  <si>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</si>
  <si>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</si>
  <si>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</si>
  <si>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</si>
  <si>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</si>
  <si>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</si>
  <si>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</si>
  <si>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</si>
  <si>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</si>
  <si>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</si>
  <si>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</si>
  <si>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</si>
  <si>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</si>
  <si>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</si>
  <si>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</si>
  <si>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</si>
  <si>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</si>
  <si>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</si>
  <si>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</si>
  <si>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</si>
  <si>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</si>
  <si>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</si>
  <si>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</si>
  <si>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</si>
  <si>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</si>
  <si>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</si>
  <si>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</si>
  <si>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</si>
  <si>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</si>
  <si>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</si>
  <si>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</si>
  <si>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</si>
  <si>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</si>
  <si>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</si>
  <si>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</si>
  <si>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</si>
  <si>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</si>
  <si>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</si>
  <si>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</si>
  <si>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</si>
  <si>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</si>
  <si>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</si>
  <si>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</si>
  <si>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</si>
  <si>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</si>
  <si>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</si>
  <si>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</si>
  <si>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</si>
  <si>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</si>
  <si>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</si>
  <si>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</si>
  <si>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</si>
  <si>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</si>
  <si>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</si>
  <si>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</si>
  <si>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</si>
  <si>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</si>
  <si>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</si>
  <si>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</si>
  <si>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</si>
  <si>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</si>
  <si>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</si>
  <si>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</si>
  <si>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</si>
  <si>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</si>
  <si>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</si>
  <si>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</si>
  <si>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</si>
  <si>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</si>
  <si>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</si>
  <si>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</si>
  <si>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</si>
  <si>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</si>
  <si>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</si>
  <si>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</si>
  <si>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</si>
  <si>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</si>
  <si>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</si>
  <si>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</si>
  <si>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</si>
  <si>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</si>
  <si>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</si>
  <si>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</si>
  <si>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</si>
  <si>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</si>
  <si>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</si>
  <si>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</si>
  <si>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</si>
  <si>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</si>
  <si>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</si>
  <si>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</si>
  <si>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</si>
  <si>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</si>
  <si>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</si>
  <si>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</si>
  <si>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</si>
  <si>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</si>
  <si>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</si>
  <si>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</si>
  <si>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</si>
  <si>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</si>
  <si>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</si>
  <si>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</si>
  <si>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</si>
  <si>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</si>
  <si>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</si>
  <si>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</si>
  <si>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</si>
  <si>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</si>
  <si>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</si>
  <si>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</si>
  <si>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</si>
  <si>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</si>
  <si>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</si>
  <si>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</si>
  <si>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</si>
  <si>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</si>
  <si>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</si>
  <si>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</si>
  <si>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</si>
  <si>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</si>
  <si>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</si>
  <si>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</si>
  <si>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</si>
  <si>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</si>
  <si>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</si>
  <si>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</si>
  <si>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</si>
  <si>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</si>
  <si>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</si>
  <si>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</si>
  <si>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</si>
  <si>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</si>
  <si>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</si>
  <si>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</si>
  <si>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</si>
  <si>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</si>
  <si>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</si>
  <si>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</si>
  <si>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</si>
  <si>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</si>
  <si>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</si>
  <si>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</si>
  <si>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</si>
  <si>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</si>
  <si>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</si>
  <si>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</si>
  <si>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</si>
  <si>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</si>
  <si>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</si>
  <si>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</si>
  <si>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</si>
  <si>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</si>
  <si>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</si>
  <si>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</si>
  <si>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</si>
  <si>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</si>
  <si>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</si>
  <si>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</si>
  <si>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</si>
  <si>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</si>
  <si>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</si>
  <si>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</si>
  <si>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</si>
  <si>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</si>
  <si>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</si>
  <si>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</si>
  <si>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</si>
  <si>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</si>
  <si>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</si>
  <si>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</si>
  <si>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</si>
  <si>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</si>
  <si>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</si>
  <si>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</si>
  <si>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</si>
  <si>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</si>
  <si>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</si>
  <si>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</si>
  <si>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</si>
  <si>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</si>
  <si>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</si>
  <si>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</si>
  <si>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</si>
  <si>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</si>
  <si>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</si>
  <si>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</si>
  <si>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</si>
  <si>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</si>
  <si>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</si>
  <si>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</si>
  <si>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</si>
  <si>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</si>
  <si>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</si>
  <si>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</si>
  <si>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</si>
  <si>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</si>
  <si>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</si>
  <si>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</si>
  <si>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</si>
  <si>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</si>
  <si>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</si>
  <si>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</si>
  <si>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</si>
  <si>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</si>
  <si>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</si>
  <si>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</si>
  <si>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</si>
  <si>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</si>
  <si>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</si>
  <si>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</si>
  <si>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</si>
  <si>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</si>
  <si>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</si>
  <si>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</si>
  <si>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</si>
  <si>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</si>
  <si>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</si>
  <si>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</si>
  <si>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</si>
  <si>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</si>
  <si>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</si>
  <si>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</si>
  <si>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</si>
  <si>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</si>
  <si>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</si>
  <si>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</si>
  <si>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</si>
  <si>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</si>
  <si>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</si>
  <si>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</si>
  <si>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</si>
  <si>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</si>
  <si>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</si>
  <si>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</si>
  <si>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</si>
  <si>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</si>
  <si>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</si>
  <si>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</si>
  <si>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</si>
  <si>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</si>
  <si>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</si>
  <si>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</si>
  <si>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</si>
  <si>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</si>
  <si>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</si>
  <si>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</si>
  <si>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</si>
  <si>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</si>
  <si>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</si>
  <si>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</si>
  <si>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</si>
  <si>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</si>
  <si>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</si>
  <si>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</si>
  <si>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</si>
  <si>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</si>
  <si>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</si>
  <si>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</si>
  <si>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</si>
  <si>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</si>
  <si>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</si>
  <si>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</si>
  <si>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</si>
  <si>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</si>
  <si>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</si>
  <si>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</si>
  <si>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</si>
  <si>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</si>
  <si>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</si>
  <si>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</si>
  <si>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</si>
  <si>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</si>
  <si>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</si>
  <si>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</si>
  <si>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</si>
  <si>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</si>
  <si>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</si>
  <si>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</si>
  <si>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</si>
  <si>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</si>
  <si>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</si>
  <si>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</si>
  <si>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</si>
  <si>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</si>
  <si>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</si>
  <si>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</si>
  <si>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</si>
  <si>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</si>
  <si>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</si>
  <si>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</si>
  <si>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</si>
  <si>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</si>
  <si>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</si>
  <si>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</si>
  <si>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</si>
  <si>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</si>
  <si>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</si>
  <si>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</si>
  <si>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</si>
  <si>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</si>
  <si>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</si>
  <si>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</si>
  <si>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</si>
  <si>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</si>
  <si>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</si>
  <si>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</si>
  <si>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</si>
  <si>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</si>
  <si>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</si>
  <si>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</si>
  <si>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</si>
  <si>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</si>
  <si>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</si>
  <si>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</si>
  <si>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</si>
  <si>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</si>
  <si>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</si>
  <si>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</si>
  <si>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</si>
  <si>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</si>
  <si>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</si>
  <si>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</si>
  <si>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</si>
  <si>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</si>
  <si>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</si>
  <si>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</si>
  <si>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</si>
  <si>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</si>
  <si>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</si>
  <si>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</si>
  <si>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</si>
  <si>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</si>
  <si>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</si>
  <si>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</si>
  <si>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</si>
  <si>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</si>
  <si>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</si>
  <si>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</si>
  <si>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</si>
  <si>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</si>
  <si>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</si>
  <si>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</si>
  <si>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</si>
  <si>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</si>
  <si>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</si>
  <si>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</si>
  <si>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</si>
  <si>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</si>
  <si>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</si>
  <si>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</si>
  <si>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</si>
  <si>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</si>
  <si>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</si>
  <si>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</si>
  <si>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</si>
  <si>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</si>
  <si>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</si>
  <si>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</si>
  <si>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</si>
  <si>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</si>
  <si>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</si>
  <si>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</si>
  <si>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</si>
  <si>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</si>
  <si>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</si>
  <si>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</si>
  <si>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</si>
  <si>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</si>
  <si>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</si>
  <si>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</si>
  <si>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</si>
  <si>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</si>
  <si>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</si>
  <si>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</si>
  <si>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</si>
  <si>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</si>
  <si>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</si>
  <si>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</si>
  <si>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</si>
  <si>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</si>
  <si>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</si>
  <si>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</si>
  <si>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</si>
  <si>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</si>
  <si>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</si>
  <si>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</si>
  <si>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</si>
  <si>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</si>
  <si>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</si>
  <si>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</si>
  <si>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</si>
  <si>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</si>
  <si>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</si>
  <si>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</si>
  <si>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</si>
  <si>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</si>
  <si>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</si>
  <si>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</si>
  <si>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</si>
  <si>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</si>
  <si>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</si>
  <si>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</si>
  <si>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</si>
  <si>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</si>
  <si>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</si>
  <si>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</si>
  <si>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</si>
  <si>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</si>
  <si>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</si>
  <si>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</si>
  <si>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</si>
  <si>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</si>
  <si>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</si>
  <si>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</si>
  <si>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</si>
  <si>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</si>
  <si>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</si>
  <si>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</si>
  <si>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</si>
  <si>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</si>
  <si>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</si>
  <si>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</si>
  <si>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</si>
  <si>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</si>
  <si>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</si>
  <si>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</si>
  <si>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</si>
  <si>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</si>
  <si>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</si>
  <si>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</si>
  <si>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</si>
  <si>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</si>
  <si>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</si>
  <si>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</si>
  <si>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</si>
  <si>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</si>
  <si>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</si>
  <si>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</si>
  <si>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</si>
  <si>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</si>
  <si>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</si>
  <si>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</si>
  <si>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</si>
  <si>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</si>
  <si>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</si>
  <si>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</si>
  <si>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</si>
  <si>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</si>
  <si>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</si>
  <si>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</si>
  <si>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</si>
  <si>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</si>
  <si>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</si>
  <si>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</si>
  <si>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</si>
  <si>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</si>
  <si>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</si>
  <si>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</si>
  <si>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</si>
  <si>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</si>
  <si>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</si>
  <si>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</si>
  <si>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</si>
  <si>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</si>
  <si>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</si>
  <si>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</si>
  <si>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</si>
  <si>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</si>
  <si>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</si>
  <si>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</si>
  <si>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</si>
  <si>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</si>
  <si>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</si>
  <si>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</si>
  <si>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</si>
  <si>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</si>
  <si>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</si>
  <si>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</si>
  <si>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</si>
  <si>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</si>
  <si>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</si>
  <si>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</si>
  <si>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</si>
  <si>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</si>
  <si>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</si>
  <si>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</si>
  <si>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</si>
  <si>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</si>
  <si>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</si>
  <si>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</si>
  <si>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</si>
  <si>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</si>
  <si>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</si>
  <si>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</si>
  <si>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</si>
  <si>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</si>
  <si>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</si>
  <si>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</si>
  <si>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</si>
  <si>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</si>
  <si>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</si>
  <si>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</si>
  <si>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</si>
  <si>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</si>
  <si>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</si>
  <si>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</si>
  <si>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</si>
  <si>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</si>
  <si>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</si>
  <si>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</si>
  <si>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</si>
  <si>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</si>
  <si>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</si>
  <si>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</si>
  <si>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</si>
  <si>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</si>
  <si>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</si>
  <si>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</si>
  <si>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</si>
  <si>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</si>
  <si>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</si>
  <si>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</si>
  <si>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</si>
  <si>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</si>
  <si>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</si>
  <si>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</si>
  <si>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</si>
  <si>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</si>
  <si>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</si>
  <si>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</si>
  <si>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</si>
  <si>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</si>
  <si>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</si>
  <si>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</si>
  <si>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</si>
  <si>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</si>
  <si>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</si>
  <si>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</si>
  <si>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</si>
  <si>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</si>
  <si>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</si>
  <si>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</si>
  <si>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</si>
  <si>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</si>
  <si>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</si>
  <si>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</si>
  <si>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</si>
  <si>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</si>
  <si>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</si>
  <si>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</si>
  <si>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</si>
  <si>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</si>
  <si>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</si>
  <si>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</si>
  <si>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</si>
  <si>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</si>
  <si>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</si>
  <si>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</si>
  <si>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</si>
  <si>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</si>
  <si>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</si>
  <si>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</si>
  <si>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</si>
  <si>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</si>
  <si>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</si>
  <si>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</si>
  <si>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</si>
  <si>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</si>
  <si>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</si>
  <si>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</si>
  <si>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</si>
  <si>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</si>
  <si>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</si>
  <si>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</si>
  <si>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</si>
  <si>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</si>
  <si>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</si>
  <si>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</si>
  <si>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</si>
  <si>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</si>
  <si>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</si>
  <si>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</si>
  <si>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</si>
  <si>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</si>
  <si>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</si>
  <si>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</si>
  <si>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</si>
  <si>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</si>
  <si>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</si>
  <si>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</si>
  <si>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</si>
  <si>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</si>
  <si>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</si>
  <si>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</si>
  <si>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</si>
  <si>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</si>
  <si>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</si>
  <si>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</si>
  <si>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</si>
  <si>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</si>
  <si>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</si>
  <si>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</si>
  <si>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</si>
  <si>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</si>
  <si>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</si>
  <si>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</si>
  <si>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</si>
  <si>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</si>
  <si>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</si>
  <si>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</si>
  <si>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</si>
  <si>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</si>
  <si>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</si>
  <si>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</si>
  <si>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</si>
  <si>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</si>
  <si>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</si>
  <si>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</si>
  <si>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</si>
  <si>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</si>
  <si>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</si>
  <si>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</si>
  <si>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</si>
  <si>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</si>
  <si>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</si>
  <si>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</si>
  <si>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</si>
  <si>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</si>
  <si>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</si>
  <si>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</si>
  <si>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</si>
  <si>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</si>
  <si>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</si>
  <si>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</si>
  <si>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</si>
  <si>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</si>
  <si>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</si>
  <si>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</si>
  <si>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</si>
  <si>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</si>
  <si>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</si>
  <si>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</si>
  <si>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</si>
  <si>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</si>
  <si>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</si>
  <si>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</si>
  <si>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</si>
  <si>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</si>
  <si>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</si>
  <si>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</si>
  <si>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</si>
  <si>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</si>
  <si>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</si>
  <si>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</si>
  <si>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</si>
  <si>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</si>
  <si>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</si>
  <si>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</si>
  <si>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</si>
  <si>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</si>
  <si>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</si>
  <si>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</si>
  <si>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</si>
  <si>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</si>
  <si>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</si>
  <si>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</si>
  <si>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</si>
  <si>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</si>
  <si>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</si>
  <si>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</si>
  <si>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</si>
  <si>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</si>
  <si>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</si>
  <si>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</si>
  <si>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</si>
  <si>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</si>
  <si>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</si>
  <si>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</si>
  <si>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</si>
  <si>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</si>
  <si>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</si>
  <si>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</si>
  <si>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</si>
  <si>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</si>
  <si>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</si>
  <si>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</si>
  <si>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</si>
  <si>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</si>
  <si>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</si>
  <si>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</si>
  <si>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</si>
  <si>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</si>
  <si>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</si>
  <si>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</si>
  <si>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</si>
  <si>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</si>
  <si>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</si>
  <si>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</si>
  <si>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</si>
  <si>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</si>
  <si>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</si>
  <si>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</si>
  <si>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</si>
  <si>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</si>
  <si>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</si>
  <si>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</si>
  <si>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</si>
  <si>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</si>
  <si>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</si>
  <si>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</si>
  <si>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</si>
  <si>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</si>
  <si>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</si>
  <si>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</si>
  <si>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</si>
  <si>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</si>
  <si>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</si>
  <si>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</si>
  <si>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</si>
  <si>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</si>
  <si>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</si>
  <si>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</si>
  <si>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</si>
  <si>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</si>
  <si>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</si>
  <si>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</si>
  <si>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</si>
  <si>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</si>
  <si>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</si>
  <si>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</si>
  <si>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</si>
  <si>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</si>
  <si>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</si>
  <si>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</si>
  <si>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</si>
  <si>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</si>
  <si>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</si>
  <si>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</si>
  <si>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</si>
  <si>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</si>
  <si>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</si>
  <si>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</si>
  <si>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</si>
  <si>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</si>
  <si>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</si>
  <si>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</si>
  <si>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</si>
  <si>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</si>
  <si>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</si>
  <si>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</si>
  <si>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</si>
  <si>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</si>
  <si>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</si>
  <si>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</si>
  <si>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</si>
  <si>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</si>
  <si>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</si>
  <si>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</si>
  <si>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</si>
  <si>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</si>
  <si>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</si>
  <si>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</si>
  <si>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</si>
  <si>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</si>
  <si>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</si>
  <si>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</si>
  <si>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</si>
  <si>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</si>
  <si>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</si>
  <si>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</si>
  <si>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</si>
  <si>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</si>
  <si>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</si>
  <si>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</si>
  <si>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</si>
  <si>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</si>
  <si>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</si>
  <si>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</si>
  <si>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</si>
  <si>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</si>
  <si>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</si>
  <si>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</si>
  <si>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</si>
  <si>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</si>
  <si>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</si>
  <si>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</si>
  <si>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</si>
  <si>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</si>
  <si>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</si>
  <si>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</si>
  <si>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</si>
  <si>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</si>
  <si>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</si>
  <si>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</si>
  <si>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</si>
  <si>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</si>
  <si>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</si>
  <si>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</si>
  <si>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</si>
  <si>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</si>
  <si>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</si>
  <si>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</si>
  <si>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</si>
  <si>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</si>
  <si>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</si>
  <si>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</si>
  <si>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</si>
  <si>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</si>
  <si>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</si>
  <si>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</si>
  <si>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</si>
  <si>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</si>
  <si>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</si>
  <si>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</si>
  <si>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</si>
  <si>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</si>
  <si>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</si>
  <si>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</si>
  <si>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</si>
  <si>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</si>
  <si>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</si>
  <si>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</si>
  <si>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</si>
  <si>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</si>
  <si>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</si>
  <si>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</si>
  <si>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</si>
  <si>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</si>
  <si>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</si>
  <si>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</si>
  <si>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</si>
  <si>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</si>
  <si>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</si>
  <si>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</si>
  <si>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</si>
  <si>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</si>
  <si>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</si>
  <si>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</si>
  <si>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</si>
  <si>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</si>
  <si>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</si>
  <si>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</si>
  <si>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</si>
  <si>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</si>
  <si>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</si>
  <si>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</si>
  <si>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</si>
  <si>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</si>
  <si>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</si>
  <si>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</si>
  <si>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</si>
  <si>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</si>
  <si>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</si>
  <si>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</si>
  <si>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</si>
  <si>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</si>
  <si>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</si>
  <si>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</si>
  <si>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</si>
  <si>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</si>
  <si>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</si>
  <si>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</si>
  <si>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</si>
  <si>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</si>
  <si>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</si>
  <si>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</si>
  <si>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</si>
  <si>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</si>
  <si>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</si>
  <si>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</si>
  <si>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</si>
  <si>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</si>
  <si>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</si>
  <si>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</si>
  <si>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</si>
  <si>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</si>
  <si>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</si>
  <si>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</si>
  <si>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</si>
  <si>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</si>
  <si>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</si>
  <si>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</si>
  <si>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</si>
  <si>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</si>
  <si>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</si>
  <si>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</si>
  <si>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</si>
  <si>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</si>
  <si>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</si>
  <si>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</si>
  <si>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</si>
  <si>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</si>
  <si>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</si>
  <si>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</si>
  <si>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</si>
  <si>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</si>
  <si>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</si>
  <si>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</si>
  <si>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</si>
  <si>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</si>
  <si>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</si>
  <si>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</si>
  <si>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</si>
  <si>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</si>
  <si>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</si>
  <si>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</si>
  <si>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</si>
  <si>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</si>
  <si>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</si>
  <si>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</si>
  <si>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</si>
  <si>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</si>
  <si>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</si>
  <si>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</si>
  <si>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</si>
  <si>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</si>
  <si>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</si>
  <si>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</si>
  <si>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</si>
  <si>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</si>
  <si>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</si>
  <si>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</si>
  <si>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</si>
  <si>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</si>
  <si>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</si>
  <si>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</si>
  <si>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</si>
  <si>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</si>
  <si>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</si>
  <si>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</si>
  <si>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</si>
  <si>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</si>
  <si>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</si>
  <si>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</si>
  <si>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</si>
  <si>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</si>
  <si>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</si>
  <si>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</si>
  <si>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</si>
  <si>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</si>
  <si>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</si>
  <si>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</si>
  <si>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</si>
  <si>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</si>
  <si>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</si>
  <si>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</si>
  <si>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</si>
  <si>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</si>
  <si>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</si>
  <si>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</si>
  <si>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</si>
  <si>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</si>
  <si>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</si>
  <si>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</si>
  <si>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</si>
  <si>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</si>
  <si>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</si>
  <si>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</si>
  <si>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</si>
  <si>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</si>
  <si>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</si>
  <si>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</si>
  <si>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</si>
  <si>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</si>
  <si>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</si>
  <si>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</si>
  <si>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</si>
  <si>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</si>
  <si>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</si>
  <si>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</si>
  <si>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</si>
  <si>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</si>
  <si>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</si>
  <si>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</si>
  <si>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</si>
  <si>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</si>
  <si>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</si>
  <si>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</si>
  <si>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</si>
  <si>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</si>
  <si>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</si>
  <si>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</si>
  <si>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</si>
  <si>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</si>
  <si>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</si>
  <si>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</si>
  <si>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</si>
  <si>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</si>
  <si>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</si>
  <si>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</si>
  <si>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</si>
  <si>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</si>
  <si>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</si>
  <si>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</si>
  <si>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</si>
  <si>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</si>
  <si>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</si>
  <si>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</si>
  <si>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</si>
  <si>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</si>
  <si>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</si>
  <si>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</si>
  <si>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</si>
  <si>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</si>
  <si>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</si>
  <si>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</si>
  <si>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</si>
  <si>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</si>
  <si>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</si>
  <si>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</si>
  <si>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</si>
  <si>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</si>
  <si>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</si>
  <si>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</si>
  <si>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</si>
  <si>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</si>
  <si>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</si>
  <si>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</si>
  <si>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</si>
  <si>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</si>
  <si>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</si>
  <si>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</si>
  <si>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</si>
  <si>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</si>
  <si>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</si>
  <si>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</si>
  <si>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</si>
  <si>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</si>
  <si>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</si>
  <si>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</si>
  <si>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</si>
  <si>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</si>
  <si>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</si>
  <si>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</si>
  <si>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</si>
  <si>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</si>
  <si>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</si>
  <si>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</si>
  <si>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</si>
  <si>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</si>
  <si>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</si>
  <si>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</si>
  <si>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</si>
  <si>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</si>
  <si>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</si>
  <si>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</si>
  <si>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</si>
  <si>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</si>
  <si>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</si>
  <si>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</si>
  <si>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</si>
  <si>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</si>
  <si>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</si>
  <si>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</si>
  <si>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</si>
  <si>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</si>
  <si>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</si>
  <si>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</si>
  <si>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</si>
  <si>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</si>
  <si>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</si>
  <si>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</si>
  <si>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</si>
  <si>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</si>
  <si>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</si>
  <si>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</si>
  <si>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</si>
  <si>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</si>
  <si>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</si>
  <si>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</si>
  <si>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</si>
  <si>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</si>
  <si>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</si>
  <si>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</si>
  <si>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</si>
  <si>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</si>
  <si>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</si>
  <si>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</si>
  <si>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</si>
  <si>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</si>
  <si>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</si>
  <si>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</si>
  <si>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</si>
  <si>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</si>
  <si>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</si>
  <si>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</si>
  <si>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</si>
  <si>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</si>
  <si>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</si>
  <si>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</si>
  <si>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</si>
  <si>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</si>
  <si>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</si>
  <si>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</si>
  <si>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</si>
  <si>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</si>
  <si>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</si>
  <si>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</si>
  <si>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</si>
  <si>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</si>
  <si>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</si>
  <si>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</si>
  <si>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</si>
  <si>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</si>
  <si>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</si>
  <si>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</si>
  <si>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</si>
  <si>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</si>
  <si>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</si>
  <si>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</si>
  <si>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</si>
  <si>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</si>
  <si>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</si>
  <si>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</si>
  <si>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</si>
  <si>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</si>
  <si>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</si>
  <si>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</si>
  <si>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</si>
  <si>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</si>
  <si>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</si>
  <si>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</si>
  <si>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</si>
  <si>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</si>
  <si>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</si>
  <si>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</si>
  <si>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</si>
  <si>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</si>
  <si>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</si>
  <si>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</si>
  <si>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</si>
  <si>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</si>
  <si>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</si>
  <si>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</si>
  <si>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</si>
  <si>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</si>
  <si>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</si>
  <si>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</si>
  <si>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</si>
  <si>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</si>
  <si>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</si>
  <si>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</si>
  <si>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</si>
  <si>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</si>
  <si>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</si>
  <si>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</si>
  <si>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</si>
  <si>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</si>
  <si>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</si>
  <si>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</si>
  <si>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</si>
  <si>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</si>
  <si>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</si>
  <si>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</si>
  <si>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</si>
  <si>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</si>
  <si>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</si>
  <si>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</si>
  <si>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</si>
  <si>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</si>
  <si>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</si>
  <si>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</si>
  <si>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</si>
  <si>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</si>
  <si>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</si>
  <si>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</si>
  <si>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</si>
  <si>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</si>
  <si>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</si>
  <si>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</si>
  <si>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</si>
  <si>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</si>
  <si>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</si>
  <si>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</si>
  <si>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</si>
  <si>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</si>
  <si>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</si>
  <si>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</si>
  <si>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</si>
  <si>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</si>
  <si>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</si>
  <si>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</si>
  <si>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</si>
  <si>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</si>
  <si>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</si>
  <si>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</si>
  <si>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</si>
  <si>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</si>
  <si>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</si>
  <si>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</si>
  <si>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</si>
  <si>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</si>
  <si>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</si>
  <si>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</si>
  <si>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</si>
  <si>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</si>
  <si>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</si>
  <si>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</si>
  <si>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</si>
  <si>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</si>
  <si>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</si>
  <si>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</si>
  <si>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</si>
  <si>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</si>
  <si>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</si>
  <si>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</si>
  <si>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</si>
  <si>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</si>
  <si>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</si>
  <si>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</si>
  <si>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</si>
  <si>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</si>
  <si>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</si>
  <si>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</si>
  <si>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</si>
  <si>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</si>
  <si>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</si>
  <si>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</si>
  <si>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</si>
  <si>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</si>
  <si>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</si>
  <si>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</si>
  <si>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</si>
  <si>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</si>
  <si>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</si>
  <si>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</si>
  <si>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</si>
  <si>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</si>
  <si>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</si>
  <si>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</si>
  <si>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</si>
  <si>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</si>
  <si>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</si>
  <si>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</si>
  <si>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</si>
  <si>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</si>
  <si>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</si>
  <si>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</si>
  <si>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</si>
  <si>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</si>
  <si>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</si>
  <si>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</si>
  <si>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</si>
  <si>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</si>
  <si>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</si>
  <si>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</si>
  <si>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</si>
  <si>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</si>
  <si>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</si>
  <si>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</si>
  <si>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</si>
  <si>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</si>
  <si>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</si>
  <si>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</si>
  <si>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</si>
  <si>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</si>
  <si>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</si>
  <si>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</si>
  <si>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</si>
  <si>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</si>
  <si>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</si>
  <si>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</si>
  <si>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</si>
  <si>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</si>
  <si>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</si>
  <si>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</si>
  <si>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</si>
  <si>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</si>
  <si>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</si>
  <si>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</si>
  <si>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</si>
  <si>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</si>
  <si>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</si>
  <si>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</si>
  <si>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</si>
  <si>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</si>
  <si>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</si>
  <si>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</si>
  <si>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</si>
  <si>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</si>
  <si>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</si>
  <si>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</si>
  <si>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</si>
  <si>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</si>
  <si>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</si>
  <si>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</si>
  <si>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</si>
  <si>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</si>
  <si>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</si>
  <si>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</si>
  <si>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</si>
  <si>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</si>
  <si>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</si>
  <si>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</si>
  <si>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</si>
  <si>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</si>
  <si>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</si>
  <si>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</si>
  <si>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</si>
  <si>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</si>
  <si>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</si>
  <si>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</si>
  <si>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</si>
  <si>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</si>
  <si>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</si>
  <si>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</si>
  <si>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</si>
  <si>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</si>
  <si>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</si>
  <si>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</si>
  <si>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</si>
  <si>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</si>
  <si>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</si>
  <si>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</si>
  <si>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</si>
  <si>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</si>
  <si>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</si>
  <si>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</si>
  <si>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</si>
  <si>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</si>
  <si>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</si>
  <si>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</si>
  <si>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</si>
  <si>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</si>
  <si>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</si>
  <si>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</si>
  <si>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</si>
  <si>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</si>
  <si>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</si>
  <si>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</si>
  <si>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</si>
  <si>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</si>
  <si>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</si>
  <si>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</si>
  <si>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</si>
  <si>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</si>
  <si>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</si>
  <si>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</si>
  <si>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</si>
  <si>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</si>
  <si>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</si>
  <si>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</si>
  <si>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</si>
  <si>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</si>
  <si>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</si>
  <si>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</si>
  <si>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</si>
  <si>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</si>
  <si>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</si>
  <si>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</si>
  <si>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</si>
  <si>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</si>
  <si>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</si>
  <si>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</si>
  <si>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</si>
  <si>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</si>
  <si>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</si>
  <si>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</si>
  <si>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</si>
  <si>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</si>
  <si>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</si>
  <si>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</si>
  <si>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</si>
  <si>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</si>
  <si>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</si>
  <si>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</si>
  <si>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</si>
  <si>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</si>
  <si>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</si>
  <si>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</si>
  <si>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</si>
  <si>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</si>
  <si>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</si>
  <si>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</si>
  <si>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</si>
  <si>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</si>
  <si>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</si>
  <si>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</si>
  <si>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</si>
  <si>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</si>
  <si>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</si>
  <si>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</si>
  <si>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</si>
  <si>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</si>
  <si>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</si>
  <si>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</si>
  <si>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</si>
  <si>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</si>
  <si>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</si>
  <si>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</si>
  <si>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</si>
  <si>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</si>
  <si>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</si>
  <si>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</si>
  <si>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</si>
  <si>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</si>
  <si>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</si>
  <si>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</si>
  <si>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</si>
  <si>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</si>
  <si>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</si>
  <si>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</si>
  <si>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</si>
  <si>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</si>
  <si>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</si>
  <si>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</si>
  <si>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</si>
  <si>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</si>
  <si>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</si>
  <si>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</si>
  <si>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</si>
  <si>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</si>
  <si>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</si>
  <si>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</si>
  <si>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</si>
  <si>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</si>
  <si>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</si>
  <si>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</si>
  <si>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</si>
  <si>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</si>
  <si>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</si>
  <si>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</si>
  <si>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</si>
  <si>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</si>
  <si>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</si>
  <si>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</si>
  <si>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</si>
  <si>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</si>
  <si>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</si>
  <si>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</si>
  <si>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</si>
  <si>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</si>
  <si>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</si>
  <si>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</si>
  <si>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</si>
  <si>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</si>
  <si>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</si>
  <si>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</si>
  <si>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</si>
  <si>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</si>
  <si>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</si>
  <si>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</si>
  <si>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</si>
  <si>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</si>
  <si>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</si>
  <si>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</si>
  <si>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</si>
  <si>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</si>
  <si>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</si>
  <si>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</si>
  <si>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</si>
  <si>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</si>
  <si>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</si>
  <si>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</si>
  <si>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</si>
  <si>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</si>
  <si>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</si>
  <si>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</si>
  <si>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</si>
  <si>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</si>
  <si>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</si>
  <si>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</si>
  <si>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</si>
  <si>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</si>
  <si>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</si>
  <si>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</si>
  <si>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</si>
  <si>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</si>
  <si>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</si>
  <si>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</si>
  <si>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</si>
  <si>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</si>
  <si>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</si>
  <si>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</si>
  <si>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</si>
  <si>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</si>
  <si>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</si>
  <si>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</si>
  <si>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</si>
  <si>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</si>
  <si>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</si>
  <si>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</si>
  <si>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</si>
  <si>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</si>
  <si>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</si>
  <si>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</si>
  <si>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</si>
  <si>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</si>
  <si>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</si>
  <si>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</si>
  <si>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</si>
  <si>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</si>
  <si>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</si>
  <si>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</si>
  <si>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</si>
  <si>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</si>
  <si>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</si>
  <si>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</si>
  <si>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</si>
  <si>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</si>
  <si>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</si>
  <si>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</si>
  <si>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</si>
  <si>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</si>
  <si>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</si>
  <si>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</si>
  <si>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</si>
  <si>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</si>
  <si>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</si>
  <si>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</si>
  <si>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</si>
  <si>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</si>
  <si>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</si>
  <si>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</si>
  <si>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</si>
  <si>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</si>
  <si>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</si>
  <si>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</si>
  <si>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</si>
  <si>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</si>
  <si>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</si>
  <si>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</si>
  <si>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</si>
  <si>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</si>
  <si>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</si>
  <si>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</si>
  <si>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</si>
  <si>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</si>
  <si>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</si>
  <si>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</si>
  <si>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</si>
  <si>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</si>
  <si>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</si>
  <si>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</si>
  <si>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</si>
  <si>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</si>
  <si>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</si>
  <si>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</si>
  <si>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</si>
  <si>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</si>
  <si>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</si>
  <si>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</si>
  <si>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</si>
  <si>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</si>
  <si>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</si>
  <si>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</si>
  <si>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</si>
  <si>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</si>
  <si>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</si>
  <si>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</si>
  <si>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</si>
  <si>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</si>
  <si>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</si>
  <si>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</si>
  <si>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</si>
  <si>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</si>
  <si>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</si>
  <si>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</si>
  <si>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</si>
  <si>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</si>
  <si>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</si>
  <si>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</si>
  <si>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</si>
  <si>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</si>
  <si>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</si>
  <si>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</si>
  <si>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</si>
  <si>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</si>
  <si>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</si>
  <si>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</si>
  <si>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</si>
  <si>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</si>
  <si>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</si>
  <si>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</si>
  <si>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</si>
  <si>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</si>
  <si>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</si>
  <si>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</si>
  <si>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</si>
  <si>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</si>
  <si>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</si>
  <si>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</si>
  <si>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</si>
  <si>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</si>
  <si>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</si>
  <si>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</si>
  <si>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</si>
  <si>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</si>
  <si>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</si>
  <si>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</si>
  <si>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</si>
  <si>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</si>
  <si>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</si>
  <si>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</si>
  <si>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</si>
  <si>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</si>
  <si>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</si>
  <si>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</si>
  <si>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</si>
  <si>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</si>
  <si>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</si>
  <si>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</si>
  <si>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</si>
  <si>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</si>
  <si>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</si>
  <si>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</si>
  <si>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</si>
  <si>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</si>
  <si>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</si>
  <si>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</si>
  <si>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</si>
  <si>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</si>
  <si>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</si>
  <si>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</si>
  <si>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</si>
  <si>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</si>
  <si>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</si>
  <si>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</si>
  <si>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</si>
  <si>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</si>
  <si>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</si>
  <si>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</si>
  <si>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</si>
  <si>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</si>
  <si>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</si>
  <si>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</si>
  <si>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</si>
  <si>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</si>
  <si>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</si>
  <si>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</si>
  <si>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</si>
  <si>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</si>
  <si>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</si>
  <si>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</si>
  <si>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</si>
  <si>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</si>
  <si>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</si>
  <si>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</si>
  <si>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</si>
  <si>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</si>
  <si>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</si>
  <si>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</si>
  <si>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</si>
  <si>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</si>
  <si>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</si>
  <si>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</si>
  <si>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</si>
  <si>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</si>
  <si>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</si>
  <si>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</si>
  <si>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</si>
  <si>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</si>
  <si>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</si>
  <si>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</si>
  <si>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</si>
  <si>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</si>
  <si>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</si>
  <si>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</si>
  <si>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</si>
  <si>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</si>
  <si>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</si>
  <si>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</si>
  <si>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</si>
  <si>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</si>
  <si>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</si>
  <si>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</si>
  <si>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</si>
  <si>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</si>
  <si>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</si>
  <si>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</si>
  <si>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</si>
  <si>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</si>
  <si>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</si>
  <si>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</si>
  <si>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</si>
  <si>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</si>
  <si>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</si>
  <si>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</si>
  <si>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</si>
  <si>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</si>
  <si>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</si>
  <si>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</si>
  <si>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</si>
  <si>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</si>
  <si>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</si>
  <si>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</si>
  <si>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</si>
  <si>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</si>
  <si>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</si>
  <si>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</si>
  <si>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</si>
  <si>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</si>
  <si>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</si>
  <si>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</si>
  <si>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</si>
  <si>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</si>
  <si>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</si>
  <si>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</si>
  <si>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</si>
  <si>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</si>
  <si>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</si>
  <si>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</si>
  <si>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</si>
  <si>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</si>
  <si>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</si>
  <si>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</si>
  <si>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</si>
  <si>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</si>
  <si>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</si>
  <si>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</si>
  <si>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</si>
  <si>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</si>
  <si>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</si>
  <si>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</si>
  <si>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</si>
  <si>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</si>
  <si>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</si>
  <si>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</si>
  <si>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</si>
  <si>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</si>
  <si>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</si>
  <si>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</si>
  <si>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</si>
  <si>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</si>
  <si>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</si>
  <si>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</si>
  <si>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</si>
  <si>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</si>
  <si>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</si>
  <si>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</si>
  <si>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</si>
  <si>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</si>
  <si>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</si>
  <si>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</si>
  <si>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</si>
  <si>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</si>
  <si>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</si>
  <si>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</si>
  <si>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</si>
  <si>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</si>
  <si>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</si>
  <si>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</si>
  <si>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</si>
  <si>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</si>
  <si>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</si>
  <si>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</si>
  <si>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</si>
  <si>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</si>
  <si>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</si>
  <si>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</si>
  <si>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</si>
  <si>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</si>
  <si>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</si>
  <si>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</si>
  <si>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</si>
  <si>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</si>
  <si>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</si>
  <si>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</si>
  <si>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</si>
  <si>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</si>
  <si>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</si>
  <si>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</si>
  <si>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</si>
  <si>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</si>
  <si>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</si>
  <si>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</si>
  <si>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</si>
  <si>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</si>
  <si>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</si>
  <si>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</si>
  <si>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</si>
  <si>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</si>
  <si>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</si>
  <si>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</si>
  <si>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</si>
  <si>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</si>
  <si>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</si>
  <si>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</si>
  <si>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</si>
  <si>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</si>
  <si>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</si>
  <si>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</si>
  <si>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</si>
  <si>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</si>
  <si>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</si>
  <si>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</si>
  <si>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</si>
  <si>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</si>
  <si>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</si>
  <si>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</si>
  <si>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</si>
  <si>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</si>
  <si>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</si>
  <si>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</si>
  <si>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</si>
  <si>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</si>
  <si>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</si>
  <si>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</si>
  <si>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</si>
  <si>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</si>
  <si>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</si>
  <si>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</si>
  <si>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</si>
  <si>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</si>
  <si>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</si>
  <si>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</si>
  <si>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</si>
  <si>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</si>
  <si>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</si>
  <si>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</si>
  <si>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</si>
  <si>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</si>
  <si>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</si>
  <si>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</si>
  <si>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</si>
  <si>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</si>
  <si>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</si>
  <si>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</si>
  <si>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</si>
  <si>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</si>
  <si>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</si>
  <si>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</si>
  <si>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</si>
  <si>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</si>
  <si>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</si>
  <si>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</si>
  <si>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</si>
  <si>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</si>
  <si>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</si>
  <si>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</si>
  <si>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</si>
  <si>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</si>
  <si>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</si>
  <si>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</si>
  <si>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</si>
  <si>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</si>
  <si>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</si>
  <si>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</si>
  <si>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</si>
  <si>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</si>
  <si>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</si>
  <si>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</si>
  <si>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</si>
  <si>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</si>
  <si>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</si>
  <si>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</si>
  <si>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</si>
  <si>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</si>
  <si>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</si>
  <si>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</si>
  <si>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</si>
  <si>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</si>
  <si>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</si>
  <si>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</si>
  <si>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</si>
  <si>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</si>
  <si>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</si>
  <si>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</si>
  <si>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</si>
  <si>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</si>
  <si>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</si>
  <si>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</si>
  <si>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</si>
  <si>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</si>
  <si>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</si>
  <si>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</si>
  <si>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</si>
  <si>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</si>
  <si>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</si>
  <si>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</si>
  <si>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</si>
  <si>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</si>
  <si>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</si>
  <si>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</si>
  <si>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</si>
  <si>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</si>
  <si>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</si>
  <si>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</si>
  <si>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</si>
  <si>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</si>
  <si>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</si>
  <si>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</si>
  <si>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</si>
  <si>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</si>
  <si>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</si>
  <si>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</si>
  <si>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</si>
  <si>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</si>
  <si>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</si>
  <si>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</si>
  <si>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</si>
  <si>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</si>
  <si>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</si>
  <si>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</si>
  <si>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</si>
  <si>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</si>
  <si>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</si>
  <si>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</si>
  <si>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</si>
  <si>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</si>
  <si>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</si>
  <si>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</si>
  <si>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</si>
  <si>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</si>
  <si>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</si>
  <si>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</si>
  <si>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</si>
  <si>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</si>
  <si>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</si>
  <si>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</si>
  <si>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</si>
  <si>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</si>
  <si>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</si>
  <si>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</si>
  <si>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</si>
  <si>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</si>
  <si>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</si>
  <si>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</si>
  <si>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</si>
  <si>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</si>
  <si>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</si>
  <si>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</si>
  <si>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</si>
  <si>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</si>
  <si>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</si>
  <si>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</si>
  <si>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</si>
  <si>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</si>
  <si>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</si>
  <si>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</si>
  <si>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</si>
  <si>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</si>
  <si>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</si>
  <si>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</si>
  <si>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</si>
  <si>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</si>
  <si>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</si>
  <si>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</si>
  <si>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</si>
  <si>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</si>
  <si>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</si>
  <si>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</si>
  <si>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</si>
  <si>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</si>
  <si>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</si>
  <si>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</si>
  <si>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</si>
  <si>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</si>
  <si>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</si>
  <si>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</si>
  <si>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</si>
  <si>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</si>
  <si>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</si>
  <si>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</si>
  <si>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</si>
  <si>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</si>
  <si>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</si>
  <si>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</si>
  <si>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</si>
  <si>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</si>
  <si>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</si>
  <si>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</si>
  <si>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</si>
  <si>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</si>
  <si>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</si>
  <si>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</si>
  <si>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</si>
  <si>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</si>
  <si>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</si>
  <si>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</si>
  <si>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</si>
  <si>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</si>
  <si>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</si>
  <si>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</si>
  <si>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</si>
  <si>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</si>
  <si>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</si>
  <si>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</si>
  <si>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</si>
  <si>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</si>
  <si>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</si>
  <si>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</si>
  <si>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</si>
  <si>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</si>
  <si>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</si>
  <si>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</si>
  <si>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</si>
  <si>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</si>
  <si>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</si>
  <si>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</si>
  <si>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</si>
  <si>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</si>
  <si>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</si>
  <si>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</si>
  <si>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</si>
  <si>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</si>
  <si>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</si>
  <si>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</si>
  <si>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</si>
  <si>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</si>
  <si>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</si>
  <si>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</si>
  <si>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</si>
  <si>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</si>
  <si>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</si>
  <si>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</si>
  <si>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</si>
  <si>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</si>
  <si>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</si>
  <si>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</si>
  <si>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</si>
  <si>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</si>
  <si>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</si>
  <si>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</si>
  <si>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</si>
  <si>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</si>
  <si>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</si>
  <si>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</si>
  <si>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</si>
  <si>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</si>
  <si>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</si>
  <si>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</si>
  <si>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</si>
  <si>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</si>
  <si>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</si>
  <si>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</si>
  <si>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</si>
  <si>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</si>
  <si>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</si>
  <si>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</si>
  <si>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</si>
  <si>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</si>
  <si>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</si>
  <si>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</si>
  <si>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</si>
  <si>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</si>
  <si>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</si>
  <si>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</si>
  <si>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</si>
  <si>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</si>
  <si>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</si>
  <si>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</si>
  <si>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</si>
  <si>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</si>
  <si>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</si>
  <si>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</si>
  <si>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</si>
  <si>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</si>
  <si>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</si>
  <si>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</si>
  <si>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</si>
  <si>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</si>
  <si>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</si>
  <si>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</si>
  <si>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</si>
  <si>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</si>
  <si>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</si>
  <si>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</si>
  <si>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</si>
  <si>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</si>
  <si>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</si>
  <si>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</si>
  <si>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</si>
  <si>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</si>
  <si>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</si>
  <si>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</si>
  <si>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</si>
  <si>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</si>
  <si>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</si>
  <si>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</si>
  <si>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</si>
  <si>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</si>
  <si>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</si>
  <si>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</si>
  <si>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</si>
  <si>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</si>
  <si>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</si>
  <si>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</si>
  <si>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</si>
  <si>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</si>
  <si>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</si>
  <si>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</si>
  <si>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</si>
  <si>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</si>
  <si>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</si>
  <si>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</si>
  <si>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</si>
  <si>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</si>
  <si>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</si>
  <si>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</si>
  <si>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</si>
  <si>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</si>
  <si>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</si>
  <si>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</si>
  <si>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</si>
  <si>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</si>
  <si>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</si>
  <si>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</si>
  <si>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</si>
  <si>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</si>
  <si>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</si>
  <si>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</si>
  <si>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</si>
  <si>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</si>
  <si>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</si>
  <si>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</si>
  <si>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</si>
  <si>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</si>
  <si>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</si>
  <si>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</si>
  <si>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</si>
  <si>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</si>
  <si>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</si>
  <si>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</si>
  <si>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</si>
  <si>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</si>
  <si>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</si>
  <si>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</si>
  <si>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</si>
  <si>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</si>
  <si>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</si>
  <si>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</si>
  <si>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</si>
  <si>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</si>
  <si>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</si>
  <si>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</si>
  <si>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</si>
  <si>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</si>
  <si>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</si>
  <si>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</si>
  <si>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</si>
  <si>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</si>
  <si>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</si>
  <si>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</si>
  <si>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</si>
  <si>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</si>
  <si>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</si>
  <si>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</si>
  <si>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</si>
  <si>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</si>
  <si>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</si>
  <si>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</si>
  <si>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</si>
  <si>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</si>
  <si>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</si>
  <si>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</si>
  <si>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</si>
  <si>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</si>
  <si>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</si>
  <si>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</si>
  <si>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</si>
  <si>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</si>
  <si>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</si>
  <si>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</si>
  <si>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</si>
  <si>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</si>
  <si>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</si>
  <si>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</si>
  <si>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</si>
  <si>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</si>
  <si>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</si>
  <si>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</si>
  <si>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</si>
  <si>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</si>
  <si>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</si>
  <si>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</si>
  <si>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</si>
  <si>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</si>
  <si>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</si>
  <si>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</si>
  <si>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</si>
  <si>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</si>
  <si>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</si>
  <si>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</si>
  <si>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</si>
  <si>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</si>
  <si>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</si>
  <si>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</si>
  <si>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</si>
  <si>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</si>
  <si>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</si>
  <si>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</si>
  <si>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</si>
  <si>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</si>
  <si>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</si>
  <si>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</si>
  <si>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</si>
  <si>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</si>
  <si>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</si>
  <si>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</si>
  <si>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</si>
  <si>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</si>
  <si>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</si>
  <si>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</si>
  <si>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</si>
  <si>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</si>
  <si>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</si>
  <si>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</si>
  <si>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</si>
  <si>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</si>
  <si>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</si>
  <si>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</si>
  <si>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</si>
  <si>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</si>
  <si>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</si>
  <si>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</si>
  <si>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</si>
  <si>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</si>
  <si>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</si>
  <si>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</si>
  <si>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</si>
  <si>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</si>
  <si>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</si>
  <si>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</si>
  <si>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</si>
  <si>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</si>
  <si>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</si>
  <si>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</si>
  <si>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</si>
  <si>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</si>
  <si>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</si>
  <si>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</si>
  <si>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</si>
  <si>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</si>
  <si>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</si>
  <si>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</si>
  <si>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</si>
  <si>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</si>
  <si>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</si>
  <si>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</si>
  <si>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</si>
  <si>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</si>
  <si>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</si>
  <si>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</si>
  <si>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</si>
  <si>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</si>
  <si>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</si>
  <si>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</si>
  <si>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</si>
  <si>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</si>
  <si>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</si>
  <si>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</si>
  <si>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</si>
  <si>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</si>
  <si>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</si>
  <si>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</si>
  <si>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</si>
  <si>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</si>
  <si>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</si>
  <si>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</si>
  <si>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</si>
  <si>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</si>
  <si>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</si>
  <si>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</si>
  <si>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</si>
  <si>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</si>
  <si>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</si>
  <si>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</si>
  <si>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</si>
  <si>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</si>
  <si>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</si>
  <si>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</si>
  <si>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</si>
  <si>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</si>
  <si>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</si>
  <si>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</si>
  <si>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</si>
  <si>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</si>
  <si>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</si>
  <si>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</si>
  <si>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</si>
  <si>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</si>
  <si>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</si>
  <si>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</si>
  <si>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</si>
  <si>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</si>
  <si>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</si>
  <si>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</si>
  <si>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</si>
  <si>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</si>
  <si>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</si>
  <si>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</si>
  <si>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</si>
  <si>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</si>
  <si>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</si>
  <si>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</si>
  <si>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</si>
  <si>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</si>
  <si>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</si>
  <si>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</si>
  <si>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</si>
  <si>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</si>
  <si>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</si>
  <si>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</si>
  <si>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</si>
  <si>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</si>
  <si>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</si>
  <si>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</si>
  <si>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</si>
  <si>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</si>
  <si>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</si>
  <si>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</si>
  <si>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</si>
  <si>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</si>
  <si>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</si>
  <si>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</si>
  <si>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</si>
  <si>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</si>
  <si>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</si>
  <si>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</si>
  <si>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</si>
  <si>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</si>
  <si>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</si>
  <si>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</si>
  <si>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</si>
  <si>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</si>
  <si>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</si>
  <si>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</si>
  <si>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</si>
  <si>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</si>
  <si>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</si>
  <si>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</si>
  <si>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</si>
  <si>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</si>
  <si>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</si>
  <si>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</si>
  <si>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</si>
  <si>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</si>
  <si>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</si>
  <si>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</si>
  <si>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</si>
  <si>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</si>
  <si>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</si>
  <si>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</si>
  <si>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</si>
  <si>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</si>
  <si>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</si>
  <si>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</si>
  <si>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</si>
  <si>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</si>
  <si>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</si>
  <si>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</si>
  <si>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</si>
  <si>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</si>
  <si>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</si>
  <si>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</si>
  <si>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</si>
  <si>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</si>
  <si>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</si>
  <si>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</si>
  <si>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</si>
  <si>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</si>
  <si>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</si>
  <si>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</si>
  <si>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</si>
  <si>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</si>
  <si>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</si>
  <si>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</si>
  <si>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</si>
  <si>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</si>
  <si>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</si>
  <si>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</si>
  <si>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</si>
  <si>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</si>
  <si>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</si>
  <si>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</si>
  <si>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</si>
  <si>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</si>
  <si>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</si>
  <si>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</si>
  <si>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</si>
  <si>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</si>
  <si>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</si>
  <si>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</si>
  <si>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</si>
  <si>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</si>
  <si>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</si>
  <si>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</si>
  <si>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</si>
  <si>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</si>
  <si>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</si>
  <si>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</si>
  <si>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</si>
  <si>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</si>
  <si>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</si>
  <si>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</si>
  <si>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</si>
  <si>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</si>
  <si>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</si>
  <si>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</si>
  <si>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</si>
  <si>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</si>
  <si>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</si>
  <si>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</si>
  <si>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</si>
  <si>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</si>
  <si>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</si>
  <si>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</si>
  <si>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</si>
  <si>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</si>
  <si>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</si>
  <si>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</si>
  <si>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</si>
  <si>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</si>
  <si>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</si>
  <si>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</si>
  <si>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</si>
  <si>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</si>
  <si>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</si>
  <si>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</si>
  <si>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</si>
  <si>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</si>
  <si>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</si>
  <si>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</si>
  <si>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</si>
  <si>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</si>
  <si>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</si>
  <si>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</si>
  <si>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</si>
  <si>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</si>
  <si>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</si>
  <si>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</si>
  <si>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</si>
  <si>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</si>
  <si>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</si>
  <si>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</si>
  <si>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</si>
  <si>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</si>
  <si>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</si>
  <si>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</si>
  <si>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</si>
  <si>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</si>
  <si>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</si>
  <si>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</si>
  <si>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</si>
  <si>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</si>
  <si>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</si>
  <si>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</si>
  <si>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</si>
  <si>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</si>
  <si>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</si>
  <si>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</si>
  <si>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</si>
  <si>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</si>
  <si>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</si>
  <si>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</si>
  <si>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</si>
  <si>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</si>
  <si>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</si>
  <si>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</si>
  <si>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</si>
  <si>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</si>
  <si>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</si>
  <si>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</si>
  <si>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</si>
  <si>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</si>
  <si>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</si>
  <si>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</si>
  <si>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</si>
  <si>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</si>
  <si>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</si>
  <si>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</si>
  <si>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</si>
  <si>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</si>
  <si>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</si>
  <si>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</si>
  <si>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</si>
  <si>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</si>
  <si>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</si>
  <si>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</si>
  <si>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</si>
  <si>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</si>
  <si>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</si>
  <si>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</si>
  <si>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</si>
  <si>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</si>
  <si>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</si>
  <si>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</si>
  <si>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</si>
  <si>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</si>
  <si>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</si>
  <si>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</si>
  <si>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</si>
  <si>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</si>
  <si>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</si>
  <si>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</si>
  <si>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</si>
  <si>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</si>
  <si>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</si>
  <si>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</si>
  <si>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</si>
  <si>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</si>
  <si>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</si>
  <si>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</si>
  <si>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</si>
  <si>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</si>
  <si>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</si>
  <si>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</si>
  <si>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</si>
  <si>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</si>
  <si>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</si>
  <si>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</si>
  <si>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</si>
  <si>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</si>
  <si>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</si>
  <si>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</si>
  <si>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</si>
  <si>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</si>
  <si>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</si>
  <si>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</si>
  <si>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</si>
  <si>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</si>
  <si>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</si>
  <si>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</si>
  <si>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</si>
  <si>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</si>
  <si>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</si>
  <si>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</si>
  <si>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</si>
  <si>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</si>
  <si>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</si>
  <si>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</si>
  <si>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</si>
  <si>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</si>
  <si>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</si>
  <si>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</si>
  <si>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</si>
  <si>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</si>
  <si>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</si>
  <si>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</si>
  <si>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</si>
  <si>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</si>
  <si>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</si>
  <si>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</si>
  <si>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</si>
  <si>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</si>
  <si>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</si>
  <si>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</si>
  <si>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</si>
  <si>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</si>
  <si>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</si>
  <si>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</si>
  <si>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</si>
  <si>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</si>
  <si>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</si>
  <si>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</si>
  <si>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</si>
  <si>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</si>
  <si>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</si>
  <si>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</si>
  <si>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</si>
  <si>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</si>
  <si>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</si>
  <si>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</si>
  <si>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</si>
  <si>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</si>
  <si>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</si>
  <si>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</si>
  <si>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</si>
  <si>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</si>
  <si>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</si>
  <si>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</si>
  <si>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</si>
  <si>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</si>
  <si>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</si>
  <si>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</si>
  <si>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</si>
  <si>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</si>
  <si>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</si>
  <si>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</si>
  <si>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</si>
  <si>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</si>
  <si>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</si>
  <si>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</si>
  <si>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</si>
  <si>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</si>
  <si>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</si>
  <si>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</si>
  <si>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</si>
  <si>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</si>
  <si>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</si>
  <si>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</si>
  <si>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</si>
  <si>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</si>
  <si>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</si>
  <si>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</si>
  <si>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</si>
  <si>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</si>
  <si>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</si>
  <si>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</si>
  <si>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</si>
  <si>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</si>
  <si>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</si>
  <si>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</si>
  <si>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</si>
  <si>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</si>
  <si>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</si>
  <si>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</si>
  <si>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</si>
  <si>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</si>
  <si>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</si>
  <si>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</si>
  <si>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</si>
  <si>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</si>
  <si>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</si>
  <si>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</si>
  <si>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</si>
  <si>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</si>
  <si>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</si>
  <si>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</si>
  <si>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</si>
  <si>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</si>
  <si>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</si>
  <si>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</si>
  <si>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</si>
  <si>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</si>
  <si>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</si>
  <si>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</si>
  <si>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</si>
  <si>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</si>
  <si>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</si>
  <si>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</si>
  <si>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</si>
  <si>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</si>
  <si>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</si>
  <si>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</si>
  <si>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</si>
  <si>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</si>
  <si>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</si>
  <si>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</si>
  <si>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</si>
  <si>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</si>
  <si>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</si>
  <si>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</si>
  <si>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</si>
  <si>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</si>
  <si>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</si>
  <si>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</si>
  <si>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</si>
  <si>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</si>
  <si>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</si>
  <si>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</si>
  <si>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</si>
  <si>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</si>
  <si>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</si>
  <si>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</si>
  <si>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</si>
  <si>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</si>
  <si>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</si>
  <si>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</si>
  <si>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</si>
  <si>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</si>
  <si>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</si>
  <si>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</si>
  <si>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</si>
  <si>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</si>
  <si>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</si>
  <si>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</si>
  <si>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</si>
  <si>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</si>
  <si>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</si>
  <si>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</si>
  <si>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</si>
  <si>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</si>
  <si>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</si>
  <si>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</si>
  <si>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</si>
  <si>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</si>
  <si>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</si>
  <si>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</si>
  <si>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</si>
  <si>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</si>
  <si>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</si>
  <si>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</si>
  <si>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</si>
  <si>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</si>
  <si>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</si>
  <si>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</si>
  <si>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</si>
  <si>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</si>
  <si>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</si>
  <si>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</si>
  <si>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</si>
  <si>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</si>
  <si>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</si>
  <si>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</si>
  <si>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</si>
  <si>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</si>
  <si>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</si>
  <si>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</si>
  <si>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</si>
  <si>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</si>
  <si>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</si>
  <si>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</si>
  <si>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</si>
  <si>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</si>
  <si>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</si>
  <si>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</si>
  <si>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</si>
  <si>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</si>
  <si>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</si>
  <si>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</si>
  <si>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</si>
  <si>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</si>
  <si>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</si>
  <si>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</si>
  <si>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</si>
  <si>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</si>
  <si>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</si>
  <si>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</si>
  <si>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</si>
  <si>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</si>
  <si>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</si>
  <si>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</si>
  <si>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</si>
  <si>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</si>
  <si>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</si>
  <si>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</si>
  <si>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</si>
  <si>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</si>
  <si>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</si>
  <si>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</si>
  <si>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</si>
  <si>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</si>
  <si>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</si>
  <si>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</si>
  <si>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</si>
  <si>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</si>
  <si>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</si>
  <si>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</si>
  <si>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</si>
  <si>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</si>
  <si>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</si>
  <si>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</si>
  <si>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</si>
  <si>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</si>
  <si>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</si>
  <si>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</si>
  <si>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</si>
  <si>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</si>
  <si>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</si>
  <si>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</si>
  <si>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</si>
  <si>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</si>
  <si>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</si>
  <si>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</si>
  <si>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</si>
  <si>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</si>
  <si>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</si>
  <si>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</si>
  <si>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</si>
  <si>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</si>
  <si>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</si>
  <si>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</si>
  <si>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</si>
  <si>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</si>
  <si>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</si>
  <si>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</si>
  <si>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</si>
  <si>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</si>
  <si>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</si>
  <si>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</si>
  <si>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</si>
  <si>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</si>
  <si>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</si>
  <si>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</si>
  <si>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</si>
  <si>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</si>
  <si>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</si>
  <si>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</si>
  <si>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</si>
  <si>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</si>
  <si>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</si>
  <si>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</si>
  <si>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</si>
  <si>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</si>
  <si>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</si>
  <si>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</si>
  <si>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</si>
  <si>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</si>
  <si>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</si>
  <si>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</si>
  <si>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</si>
  <si>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</si>
  <si>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</si>
  <si>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</si>
  <si>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</si>
  <si>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</si>
  <si>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</si>
  <si>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</si>
  <si>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</si>
  <si>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</si>
  <si>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</si>
  <si>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</si>
  <si>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</si>
  <si>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</si>
  <si>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</si>
  <si>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</si>
  <si>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</si>
  <si>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</si>
  <si>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</si>
  <si>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</si>
  <si>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</si>
  <si>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</si>
  <si>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</si>
  <si>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</si>
  <si>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</si>
  <si>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</si>
  <si>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</si>
  <si>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</si>
  <si>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</si>
  <si>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</si>
  <si>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</si>
  <si>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</si>
  <si>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</si>
  <si>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</si>
  <si>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</si>
  <si>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</si>
  <si>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</si>
  <si>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</si>
  <si>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</si>
  <si>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</si>
  <si>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</si>
  <si>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</si>
  <si>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</si>
  <si>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</si>
  <si>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</si>
  <si>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</si>
  <si>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</si>
  <si>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</si>
  <si>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</si>
  <si>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</si>
  <si>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</si>
  <si>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</si>
  <si>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</si>
  <si>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</si>
  <si>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</si>
  <si>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</si>
  <si>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</si>
  <si>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</si>
  <si>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</si>
  <si>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</si>
  <si>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</si>
  <si>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</si>
  <si>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</si>
  <si>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</si>
  <si>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</si>
  <si>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</si>
  <si>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</si>
  <si>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</si>
  <si>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</si>
  <si>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</si>
  <si>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</si>
  <si>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</si>
  <si>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</si>
  <si>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</si>
  <si>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</si>
  <si>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</si>
  <si>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</si>
  <si>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</si>
  <si>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</si>
  <si>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</si>
  <si>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</si>
  <si>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</si>
  <si>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</si>
  <si>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</si>
  <si>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</si>
  <si>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</si>
  <si>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</si>
  <si>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</si>
  <si>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</si>
  <si>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</si>
  <si>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</si>
  <si>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</si>
  <si>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</si>
  <si>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</si>
  <si>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</si>
  <si>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</si>
  <si>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</si>
  <si>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</si>
  <si>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</si>
  <si>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</si>
  <si>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</si>
  <si>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</si>
  <si>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</si>
  <si>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</si>
  <si>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</si>
  <si>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</si>
  <si>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</si>
  <si>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</si>
  <si>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</si>
  <si>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</si>
  <si>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</si>
  <si>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</si>
  <si>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</si>
  <si>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</si>
  <si>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</si>
  <si>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</si>
  <si>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</si>
  <si>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</si>
  <si>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</si>
  <si>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</si>
  <si>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</si>
  <si>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</si>
  <si>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</si>
  <si>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</si>
  <si>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</si>
  <si>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</si>
  <si>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</si>
  <si>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</si>
  <si>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</si>
  <si>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</si>
  <si>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</si>
  <si>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</si>
  <si>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</si>
  <si>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</si>
  <si>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</si>
  <si>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</si>
  <si>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</si>
  <si>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</si>
  <si>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</si>
  <si>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</si>
  <si>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</si>
  <si>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</si>
  <si>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</si>
  <si>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</si>
  <si>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</si>
  <si>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</si>
  <si>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</si>
  <si>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</si>
  <si>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</si>
  <si>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</si>
  <si>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</si>
  <si>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</si>
  <si>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</si>
  <si>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</si>
  <si>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</si>
  <si>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</si>
  <si>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</si>
  <si>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</si>
  <si>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</si>
  <si>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</si>
  <si>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</si>
  <si>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</si>
  <si>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</si>
  <si>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</si>
  <si>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</si>
  <si>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</si>
  <si>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</si>
  <si>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</si>
  <si>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</si>
  <si>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</si>
  <si>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</si>
  <si>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</si>
  <si>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</si>
  <si>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</si>
  <si>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</si>
  <si>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</si>
  <si>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</si>
  <si>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</si>
  <si>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</si>
  <si>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</si>
  <si>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</si>
  <si>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</si>
  <si>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</si>
  <si>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</si>
  <si>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</si>
  <si>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</si>
  <si>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</si>
  <si>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</si>
  <si>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</si>
  <si>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</si>
  <si>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</si>
  <si>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</si>
  <si>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</si>
  <si>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</si>
  <si>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</si>
  <si>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</si>
  <si>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</si>
  <si>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</si>
  <si>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</si>
  <si>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</si>
  <si>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</si>
  <si>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</si>
  <si>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</si>
  <si>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</si>
  <si>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</si>
  <si>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</si>
  <si>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</si>
  <si>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</si>
  <si>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</si>
  <si>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</si>
  <si>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</si>
  <si>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</si>
  <si>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</si>
  <si>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</si>
  <si>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</si>
  <si>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</si>
  <si>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</si>
  <si>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</si>
  <si>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</si>
  <si>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</si>
  <si>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</si>
  <si>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</si>
  <si>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</si>
  <si>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</si>
  <si>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</si>
  <si>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</si>
  <si>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</si>
  <si>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</si>
  <si>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</si>
  <si>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</si>
  <si>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</si>
  <si>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</si>
  <si>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</si>
  <si>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</si>
  <si>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</si>
  <si>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</si>
  <si>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</si>
  <si>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</si>
  <si>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</si>
  <si>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</si>
  <si>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</si>
  <si>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</si>
  <si>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</si>
  <si>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</si>
  <si>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</si>
  <si>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</si>
  <si>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</si>
  <si>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</si>
  <si>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</si>
  <si>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</si>
  <si>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</si>
  <si>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</si>
  <si>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</si>
  <si>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</si>
  <si>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</si>
  <si>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</si>
  <si>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</si>
  <si>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</si>
  <si>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</si>
  <si>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</si>
  <si>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</si>
  <si>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</si>
  <si>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</si>
  <si>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</si>
  <si>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</si>
  <si>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</si>
  <si>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</si>
  <si>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</si>
  <si>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</si>
  <si>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</si>
  <si>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</si>
  <si>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</si>
  <si>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</si>
  <si>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</si>
  <si>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</si>
  <si>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</si>
  <si>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</si>
  <si>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</si>
  <si>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</si>
  <si>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</si>
  <si>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</si>
  <si>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</si>
  <si>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</si>
  <si>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</si>
  <si>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</si>
  <si>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</si>
  <si>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</si>
  <si>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</si>
  <si>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</si>
  <si>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</si>
  <si>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</si>
  <si>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</si>
  <si>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</si>
  <si>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</si>
  <si>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</si>
  <si>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</si>
  <si>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</si>
  <si>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</si>
  <si>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</si>
  <si>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</si>
  <si>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</si>
  <si>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</si>
  <si>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</si>
  <si>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</si>
  <si>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</si>
  <si>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</si>
  <si>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</si>
  <si>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</si>
  <si>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</si>
  <si>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</si>
  <si>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</si>
  <si>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</si>
  <si>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</si>
  <si>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</si>
  <si>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</si>
  <si>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</si>
  <si>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</si>
  <si>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</si>
  <si>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</si>
  <si>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</si>
  <si>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</si>
  <si>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</si>
  <si>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</si>
  <si>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</si>
  <si>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</si>
  <si>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</si>
  <si>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</si>
  <si>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</si>
  <si>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</si>
  <si>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</si>
  <si>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</si>
  <si>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</si>
  <si>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</si>
  <si>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</si>
  <si>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</si>
  <si>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</si>
  <si>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</si>
  <si>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</si>
  <si>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</si>
  <si>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</si>
  <si>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</si>
  <si>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</si>
  <si>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</si>
  <si>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</si>
  <si>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</si>
  <si>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</si>
  <si>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</si>
  <si>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</si>
  <si>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</si>
  <si>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</si>
  <si>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</si>
  <si>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</si>
  <si>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</si>
  <si>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</si>
  <si>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</si>
  <si>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</si>
  <si>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</si>
  <si>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</si>
  <si>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</si>
  <si>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</si>
  <si>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</si>
  <si>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</si>
  <si>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</si>
  <si>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</si>
  <si>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</si>
  <si>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</si>
  <si>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</si>
  <si>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</si>
  <si>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</si>
  <si>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</si>
  <si>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</si>
  <si>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</si>
  <si>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</si>
  <si>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</si>
  <si>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</si>
  <si>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</si>
  <si>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</si>
  <si>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</si>
  <si>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</si>
  <si>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</si>
  <si>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</si>
  <si>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</si>
  <si>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</si>
  <si>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</si>
  <si>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</si>
  <si>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</si>
  <si>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</si>
  <si>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</si>
  <si>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</si>
  <si>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</si>
  <si>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</si>
  <si>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</si>
  <si>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</si>
  <si>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</si>
  <si>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</si>
  <si>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</si>
  <si>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</si>
  <si>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</si>
  <si>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</si>
  <si>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</si>
  <si>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</si>
  <si>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</si>
  <si>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</si>
  <si>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</si>
  <si>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</si>
  <si>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</si>
  <si>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</si>
  <si>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</si>
  <si>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</si>
  <si>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</si>
  <si>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</si>
  <si>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</si>
  <si>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</si>
  <si>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</si>
  <si>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</si>
  <si>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</si>
  <si>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</si>
  <si>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</si>
  <si>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</si>
  <si>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</si>
  <si>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</si>
  <si>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</si>
  <si>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</si>
  <si>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</si>
  <si>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</si>
  <si>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</si>
  <si>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</si>
  <si>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</si>
  <si>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</si>
  <si>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</si>
  <si>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</si>
  <si>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</si>
  <si>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</si>
  <si>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</si>
  <si>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</si>
  <si>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</si>
  <si>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</si>
  <si>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</si>
  <si>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</si>
  <si>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</si>
  <si>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</si>
  <si>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</si>
  <si>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</si>
  <si>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</si>
  <si>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</si>
  <si>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</si>
  <si>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</si>
  <si>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</si>
  <si>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</si>
  <si>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</si>
  <si>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</si>
  <si>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</si>
  <si>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</si>
  <si>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</si>
  <si>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</si>
  <si>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</si>
  <si>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</si>
  <si>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</si>
  <si>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</si>
  <si>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</si>
  <si>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</si>
  <si>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</si>
  <si>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</si>
  <si>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</si>
  <si>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</si>
  <si>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</si>
  <si>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</si>
  <si>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</si>
  <si>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</si>
  <si>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</si>
  <si>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</si>
  <si>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</si>
  <si>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</si>
  <si>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</si>
  <si>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</si>
  <si>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</si>
  <si>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</si>
  <si>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</si>
  <si>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</si>
  <si>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</si>
  <si>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</si>
  <si>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</si>
  <si>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</si>
  <si>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</si>
  <si>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</si>
  <si>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</si>
  <si>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</si>
  <si>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</si>
  <si>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</si>
  <si>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</si>
  <si>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</si>
  <si>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</si>
  <si>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</si>
  <si>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</si>
  <si>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</si>
  <si>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</si>
  <si>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</si>
  <si>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</si>
  <si>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</si>
  <si>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</si>
  <si>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</si>
  <si>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</si>
  <si>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</si>
  <si>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</si>
  <si>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</si>
  <si>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</si>
  <si>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</si>
  <si>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</si>
  <si>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</si>
  <si>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</si>
  <si>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</si>
  <si>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</si>
  <si>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</si>
  <si>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</si>
  <si>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</si>
  <si>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</si>
  <si>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</si>
  <si>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</si>
  <si>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</si>
  <si>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</si>
  <si>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</si>
  <si>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</si>
  <si>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</si>
  <si>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</si>
  <si>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</si>
  <si>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</si>
  <si>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</si>
  <si>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</si>
  <si>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</si>
  <si>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</si>
  <si>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</si>
  <si>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</si>
  <si>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</si>
  <si>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</si>
  <si>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</si>
  <si>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</si>
  <si>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</si>
  <si>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</si>
  <si>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</si>
  <si>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</si>
  <si>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</si>
  <si>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</si>
  <si>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</si>
  <si>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</si>
  <si>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</si>
  <si>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</si>
  <si>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</si>
  <si>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</si>
  <si>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</si>
  <si>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</si>
  <si>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</si>
  <si>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</si>
  <si>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</si>
  <si>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</si>
  <si>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</si>
  <si>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</si>
  <si>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</si>
  <si>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</si>
  <si>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</si>
  <si>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</si>
  <si>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</si>
  <si>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</si>
  <si>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</si>
  <si>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</si>
  <si>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</si>
  <si>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</si>
  <si>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</si>
  <si>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</si>
  <si>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</si>
  <si>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</si>
  <si>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</si>
  <si>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</si>
  <si>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</si>
  <si>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</si>
  <si>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</si>
  <si>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</si>
  <si>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</si>
  <si>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</si>
  <si>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</si>
  <si>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</si>
  <si>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</si>
  <si>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</si>
  <si>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</si>
  <si>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</si>
  <si>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</si>
  <si>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</si>
  <si>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</si>
  <si>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</si>
  <si>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</si>
  <si>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</si>
  <si>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</si>
  <si>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</si>
  <si>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</si>
  <si>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</si>
  <si>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</si>
  <si>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</si>
  <si>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</si>
  <si>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</si>
  <si>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</si>
  <si>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</si>
  <si>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</si>
  <si>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</si>
  <si>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</si>
  <si>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</si>
  <si>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</si>
  <si>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</si>
  <si>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</si>
  <si>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</si>
  <si>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</si>
  <si>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</si>
  <si>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</si>
  <si>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</si>
  <si>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</si>
  <si>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</si>
  <si>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</si>
  <si>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</si>
  <si>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</si>
  <si>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</si>
  <si>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</si>
  <si>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</si>
  <si>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</si>
  <si>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</si>
  <si>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</si>
  <si>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</si>
  <si>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</si>
  <si>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</si>
  <si>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</si>
  <si>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</si>
  <si>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</si>
  <si>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</si>
  <si>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</si>
  <si>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</si>
  <si>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</si>
  <si>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</si>
  <si>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</si>
  <si>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</si>
  <si>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</si>
  <si>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</si>
  <si>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</si>
  <si>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</si>
  <si>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</si>
  <si>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</si>
  <si>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</si>
  <si>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</si>
  <si>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</si>
  <si>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</si>
  <si>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</si>
  <si>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</si>
  <si>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</si>
  <si>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</si>
  <si>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</si>
  <si>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</si>
  <si>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</si>
  <si>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</si>
  <si>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</si>
  <si>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</si>
  <si>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</si>
  <si>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</si>
  <si>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</si>
  <si>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</si>
  <si>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</si>
  <si>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</si>
  <si>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</si>
  <si>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</si>
  <si>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</si>
  <si>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</si>
  <si>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</si>
  <si>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</si>
  <si>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</si>
  <si>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</si>
  <si>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</si>
  <si>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</si>
  <si>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</si>
  <si>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</si>
  <si>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</si>
  <si>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</si>
  <si>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</si>
  <si>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</si>
  <si>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</si>
  <si>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</si>
  <si>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</si>
  <si>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</si>
  <si>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</si>
  <si>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</si>
  <si>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</si>
  <si>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</si>
  <si>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</si>
  <si>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</si>
  <si>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</si>
  <si>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</si>
  <si>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</si>
  <si>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</si>
  <si>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</si>
  <si>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</si>
  <si>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</si>
  <si>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</si>
  <si>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</si>
  <si>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</si>
  <si>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</si>
  <si>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</si>
  <si>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</si>
  <si>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</si>
  <si>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</si>
  <si>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</si>
  <si>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</si>
  <si>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</si>
  <si>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</si>
  <si>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</si>
  <si>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</si>
  <si>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</si>
  <si>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</si>
  <si>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</si>
  <si>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</si>
  <si>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</si>
  <si>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</si>
  <si>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</si>
  <si>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</si>
  <si>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</si>
  <si>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</si>
  <si>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</si>
  <si>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</si>
  <si>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</si>
  <si>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</si>
  <si>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</si>
  <si>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</si>
  <si>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</si>
  <si>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</si>
  <si>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</si>
  <si>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</si>
  <si>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</si>
  <si>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</si>
  <si>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</si>
  <si>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</si>
  <si>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</si>
  <si>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</si>
  <si>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</si>
  <si>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</si>
  <si>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</si>
  <si>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</si>
  <si>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</si>
  <si>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</si>
  <si>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</si>
  <si>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</si>
  <si>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</si>
  <si>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</si>
  <si>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</si>
  <si>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</si>
  <si>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</si>
  <si>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</si>
  <si>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</si>
  <si>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</si>
  <si>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</si>
  <si>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</si>
  <si>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</si>
  <si>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</si>
  <si>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</si>
  <si>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</si>
  <si>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</si>
  <si>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</si>
  <si>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</si>
  <si>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</si>
  <si>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</si>
  <si>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</si>
  <si>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</si>
  <si>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</si>
  <si>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</si>
  <si>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</si>
  <si>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</si>
  <si>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</si>
  <si>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</si>
  <si>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</si>
  <si>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</si>
  <si>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</si>
  <si>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</si>
  <si>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</si>
  <si>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</si>
  <si>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</si>
  <si>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</si>
  <si>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</si>
  <si>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</si>
  <si>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</si>
  <si>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</si>
  <si>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</si>
  <si>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</si>
  <si>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</si>
  <si>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</si>
  <si>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</si>
  <si>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</si>
  <si>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</si>
  <si>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</si>
  <si>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</si>
  <si>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</si>
  <si>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</si>
  <si>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</si>
  <si>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</si>
  <si>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</si>
  <si>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</si>
  <si>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</si>
  <si>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</si>
  <si>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</si>
  <si>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</si>
  <si>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</si>
  <si>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</si>
  <si>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</si>
  <si>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</si>
  <si>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</si>
  <si>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</si>
  <si>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</si>
  <si>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</si>
  <si>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</si>
  <si>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</si>
  <si>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</si>
  <si>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</si>
  <si>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</si>
  <si>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</si>
  <si>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</si>
  <si>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</si>
  <si>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</si>
  <si>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</si>
  <si>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</si>
  <si>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</si>
  <si>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</si>
  <si>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</si>
  <si>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</si>
  <si>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</si>
  <si>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</si>
  <si>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</si>
  <si>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</si>
  <si>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</si>
  <si>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</si>
  <si>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</si>
  <si>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</si>
  <si>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</si>
  <si>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</si>
  <si>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</si>
  <si>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</si>
  <si>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</si>
  <si>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</si>
  <si>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</si>
  <si>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</si>
  <si>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</si>
  <si>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</si>
  <si>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</si>
  <si>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</si>
  <si>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</si>
  <si>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</si>
  <si>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</si>
  <si>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</si>
  <si>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</si>
  <si>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</si>
  <si>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</si>
  <si>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</si>
  <si>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</si>
  <si>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</si>
  <si>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</si>
  <si>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</si>
  <si>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</si>
  <si>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</si>
  <si>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</si>
  <si>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</si>
  <si>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</si>
  <si>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</si>
  <si>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</si>
  <si>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</si>
  <si>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</si>
  <si>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</si>
  <si>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</si>
  <si>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</si>
  <si>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</si>
  <si>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</si>
  <si>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</si>
  <si>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</si>
  <si>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</si>
  <si>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</si>
  <si>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</si>
  <si>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</si>
  <si>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</si>
  <si>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</si>
  <si>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</si>
  <si>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</si>
  <si>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</si>
  <si>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</si>
  <si>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</si>
  <si>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</si>
  <si>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</si>
  <si>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</si>
  <si>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</si>
  <si>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</si>
  <si>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</si>
  <si>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</si>
  <si>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</si>
  <si>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</si>
  <si>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</si>
  <si>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</si>
  <si>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</si>
  <si>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</si>
  <si>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</si>
  <si>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</si>
  <si>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</si>
  <si>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</si>
  <si>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</si>
  <si>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</si>
  <si>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</si>
  <si>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</si>
  <si>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</si>
  <si>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</si>
  <si>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</si>
  <si>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</si>
  <si>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</si>
  <si>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</si>
  <si>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</si>
  <si>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</si>
  <si>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</si>
  <si>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</si>
  <si>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</si>
  <si>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</si>
  <si>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</si>
  <si>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</si>
  <si>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</si>
  <si>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</si>
  <si>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</si>
  <si>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</si>
  <si>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</si>
  <si>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</si>
  <si>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</si>
  <si>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</si>
  <si>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</si>
  <si>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</si>
  <si>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</si>
  <si>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</si>
  <si>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</si>
  <si>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</si>
  <si>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</si>
  <si>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</si>
  <si>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</si>
  <si>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</si>
  <si>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</si>
  <si>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</si>
  <si>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</si>
  <si>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</si>
  <si>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</si>
  <si>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</si>
  <si>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</si>
  <si>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</si>
  <si>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</si>
  <si>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</si>
  <si>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</si>
  <si>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</si>
  <si>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</si>
  <si>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</si>
  <si>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</si>
  <si>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</si>
  <si>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</si>
  <si>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</si>
  <si>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</si>
  <si>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</si>
  <si>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</si>
  <si>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</si>
  <si>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</si>
  <si>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</si>
  <si>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</si>
  <si>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</si>
  <si>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</si>
  <si>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</si>
  <si>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</si>
  <si>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</si>
  <si>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</si>
  <si>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</si>
  <si>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</si>
  <si>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</si>
  <si>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</si>
  <si>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</si>
  <si>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</si>
  <si>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</si>
  <si>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</si>
  <si>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</si>
  <si>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</si>
  <si>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</si>
  <si>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</si>
  <si>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</si>
  <si>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</si>
  <si>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</si>
  <si>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</si>
  <si>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</si>
  <si>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</si>
  <si>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</si>
  <si>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</si>
  <si>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</si>
  <si>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</si>
  <si>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</si>
  <si>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</si>
  <si>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</si>
  <si>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</si>
  <si>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</si>
  <si>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</si>
  <si>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</si>
  <si>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</si>
  <si>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</si>
  <si>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</si>
  <si>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</si>
  <si>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</si>
  <si>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</si>
  <si>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</si>
  <si>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</si>
  <si>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</si>
  <si>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</si>
  <si>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</si>
  <si>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</si>
  <si>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</si>
  <si>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</si>
  <si>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</si>
  <si>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</si>
  <si>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</si>
  <si>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</si>
  <si>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</si>
  <si>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</si>
  <si>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</si>
  <si>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</si>
  <si>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</si>
  <si>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</si>
  <si>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</si>
  <si>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</si>
  <si>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</si>
  <si>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</si>
  <si>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</si>
  <si>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</si>
  <si>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</si>
  <si>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</si>
  <si>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</si>
  <si>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</si>
  <si>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</si>
  <si>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</si>
  <si>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</si>
  <si>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</si>
  <si>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</si>
  <si>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</si>
  <si>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</si>
  <si>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</si>
  <si>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</si>
  <si>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</si>
  <si>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</si>
  <si>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</si>
  <si>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</si>
  <si>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</si>
  <si>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</si>
  <si>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</si>
  <si>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</si>
  <si>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</si>
  <si>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</si>
  <si>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</si>
  <si>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</si>
  <si>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</si>
  <si>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</si>
  <si>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</si>
  <si>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</si>
  <si>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</si>
  <si>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</si>
  <si>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</si>
  <si>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</si>
  <si>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</si>
  <si>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</si>
  <si>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</si>
  <si>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</si>
  <si>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</si>
  <si>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</si>
  <si>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</si>
  <si>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</si>
  <si>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</si>
  <si>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</si>
  <si>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</si>
  <si>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</si>
  <si>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</si>
  <si>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</si>
  <si>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</si>
  <si>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</si>
  <si>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</si>
  <si>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</si>
  <si>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</si>
  <si>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</si>
  <si>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</si>
  <si>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</si>
  <si>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</si>
  <si>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</si>
  <si>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</si>
  <si>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</si>
  <si>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</si>
  <si>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</si>
  <si>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</si>
  <si>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</si>
  <si>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</si>
  <si>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</si>
  <si>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</si>
  <si>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</si>
  <si>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</si>
  <si>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</si>
  <si>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</si>
  <si>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</si>
  <si>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</si>
  <si>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</si>
  <si>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</si>
  <si>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</si>
  <si>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</si>
  <si>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</si>
  <si>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</si>
  <si>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</si>
  <si>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</si>
  <si>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</si>
  <si>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</si>
  <si>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</si>
  <si>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</si>
  <si>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</si>
  <si>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</si>
  <si>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</si>
  <si>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</si>
  <si>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</si>
  <si>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</si>
  <si>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</si>
  <si>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</si>
  <si>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</si>
  <si>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</si>
  <si>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</si>
  <si>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</si>
  <si>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</si>
  <si>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</si>
  <si>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</si>
  <si>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</si>
  <si>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</si>
  <si>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</si>
  <si>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</si>
  <si>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</si>
  <si>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</si>
  <si>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</si>
  <si>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</si>
  <si>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</si>
  <si>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</si>
  <si>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</si>
  <si>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</si>
  <si>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</si>
  <si>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</si>
  <si>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</si>
  <si>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</si>
  <si>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</si>
  <si>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</si>
  <si>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</si>
  <si>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</si>
  <si>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</si>
  <si>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</si>
  <si>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</si>
  <si>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</si>
  <si>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</si>
  <si>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</si>
  <si>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</si>
  <si>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</si>
  <si>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</si>
  <si>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</si>
  <si>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</si>
  <si>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</si>
  <si>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</si>
  <si>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</si>
  <si>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</si>
  <si>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</si>
  <si>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</si>
  <si>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</si>
  <si>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</si>
  <si>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</si>
  <si>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</si>
  <si>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</si>
  <si>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</si>
  <si>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</si>
  <si>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</si>
  <si>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</si>
  <si>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</si>
  <si>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</si>
  <si>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</si>
  <si>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</si>
  <si>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</si>
  <si>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</si>
  <si>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</si>
  <si>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</si>
  <si>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</si>
  <si>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</si>
  <si>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</si>
  <si>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</si>
  <si>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</si>
  <si>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</si>
  <si>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</si>
  <si>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</si>
  <si>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</si>
  <si>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</si>
  <si>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</si>
  <si>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</si>
  <si>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</si>
  <si>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</si>
  <si>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</si>
  <si>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</si>
  <si>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</si>
  <si>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</si>
  <si>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</si>
  <si>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</si>
  <si>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</si>
  <si>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</si>
  <si>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</si>
  <si>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</si>
  <si>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</si>
  <si>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</si>
  <si>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</si>
  <si>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</si>
  <si>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</si>
  <si>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</si>
  <si>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</si>
  <si>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</si>
  <si>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</si>
  <si>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</si>
  <si>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</si>
  <si>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</si>
  <si>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</si>
  <si>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</si>
  <si>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</si>
  <si>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</si>
  <si>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</si>
  <si>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</si>
  <si>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</si>
  <si>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</si>
  <si>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</si>
  <si>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</si>
  <si>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</si>
  <si>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</si>
  <si>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</si>
  <si>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</si>
  <si>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</si>
  <si>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</si>
  <si>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</si>
  <si>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</si>
  <si>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</si>
  <si>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</si>
  <si>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</si>
  <si>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</si>
  <si>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</si>
  <si>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</si>
  <si>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</si>
  <si>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</si>
  <si>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</si>
  <si>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</si>
  <si>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</si>
  <si>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</si>
  <si>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</si>
  <si>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</si>
  <si>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</si>
  <si>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</si>
  <si>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</si>
  <si>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</si>
  <si>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</si>
  <si>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</si>
  <si>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</si>
  <si>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</si>
  <si>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</si>
  <si>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</si>
  <si>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</si>
  <si>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</si>
  <si>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</si>
  <si>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</si>
  <si>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</si>
  <si>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</si>
  <si>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</si>
  <si>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</si>
  <si>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</si>
  <si>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</si>
  <si>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</si>
  <si>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</si>
  <si>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</si>
  <si>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</si>
  <si>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</si>
  <si>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</si>
  <si>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</si>
  <si>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</si>
  <si>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</si>
  <si>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</si>
  <si>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</si>
  <si>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</si>
  <si>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</si>
  <si>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</si>
  <si>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</si>
  <si>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</si>
  <si>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</si>
  <si>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</si>
  <si>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</si>
  <si>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</si>
  <si>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</si>
  <si>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</si>
  <si>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</si>
  <si>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</si>
  <si>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</si>
  <si>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</si>
  <si>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</si>
  <si>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</si>
  <si>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</si>
  <si>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</si>
  <si>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</si>
  <si>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</si>
  <si>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</si>
  <si>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</si>
  <si>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</si>
  <si>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</si>
  <si>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</si>
  <si>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</si>
  <si>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</si>
  <si>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</si>
  <si>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</si>
  <si>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</si>
  <si>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</si>
  <si>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</si>
  <si>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</si>
  <si>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</si>
  <si>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</si>
  <si>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</si>
  <si>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</si>
  <si>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</si>
  <si>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</si>
  <si>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</si>
  <si>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</si>
  <si>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</si>
  <si>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</si>
  <si>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</si>
  <si>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</si>
  <si>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</si>
  <si>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</si>
  <si>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</si>
  <si>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</si>
  <si>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</si>
  <si>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</si>
  <si>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</si>
  <si>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</si>
  <si>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</si>
  <si>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</si>
  <si>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</si>
  <si>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</si>
  <si>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</si>
  <si>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</si>
  <si>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</si>
  <si>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</si>
  <si>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</si>
  <si>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</si>
  <si>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</si>
  <si>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</si>
  <si>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</si>
  <si>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</si>
  <si>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</si>
  <si>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</si>
  <si>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</si>
  <si>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</si>
  <si>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</si>
  <si>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</si>
  <si>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</si>
  <si>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</si>
  <si>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</si>
  <si>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</si>
  <si>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</si>
  <si>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</si>
  <si>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</si>
  <si>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</si>
  <si>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</si>
  <si>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</si>
  <si>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</si>
  <si>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</si>
  <si>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</si>
  <si>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</si>
  <si>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</si>
  <si>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</si>
  <si>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</si>
  <si>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</si>
  <si>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</si>
  <si>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</si>
  <si>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</si>
  <si>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</si>
  <si>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</si>
  <si>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</si>
  <si>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</si>
  <si>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</si>
  <si>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</si>
  <si>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</si>
  <si>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</si>
  <si>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</si>
  <si>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</si>
  <si>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</si>
  <si>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</si>
  <si>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</si>
  <si>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</si>
  <si>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</si>
  <si>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</si>
  <si>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</si>
  <si>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</si>
  <si>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</si>
  <si>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</si>
  <si>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</si>
  <si>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</si>
  <si>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</si>
  <si>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</si>
  <si>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</si>
  <si>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</si>
  <si>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</si>
  <si>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</si>
  <si>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</si>
  <si>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</si>
  <si>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</si>
  <si>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</si>
  <si>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</si>
  <si>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</si>
  <si>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</si>
  <si>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</si>
  <si>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</si>
  <si>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</si>
  <si>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</si>
  <si>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</si>
  <si>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</si>
  <si>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</si>
  <si>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</si>
  <si>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</si>
  <si>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</si>
  <si>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</si>
  <si>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</si>
  <si>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</si>
  <si>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</si>
  <si>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</si>
  <si>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</si>
  <si>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</si>
  <si>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</si>
  <si>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</si>
  <si>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</si>
  <si>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</si>
  <si>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</si>
  <si>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</si>
  <si>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</si>
  <si>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</si>
  <si>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</si>
  <si>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</si>
  <si>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</si>
  <si>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</si>
  <si>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</si>
  <si>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</si>
  <si>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</si>
  <si>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</si>
  <si>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</si>
  <si>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</si>
  <si>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</si>
  <si>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</si>
  <si>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</si>
  <si>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</si>
  <si>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</si>
  <si>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</si>
  <si>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</si>
  <si>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</si>
  <si>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</si>
  <si>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</si>
  <si>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</si>
  <si>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</si>
  <si>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</si>
  <si>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</si>
  <si>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</si>
  <si>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</si>
  <si>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</si>
  <si>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</si>
  <si>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</si>
  <si>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</si>
  <si>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</si>
  <si>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</si>
  <si>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</si>
  <si>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</si>
  <si>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</si>
  <si>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</si>
  <si>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</si>
  <si>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</si>
  <si>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</si>
  <si>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</si>
  <si>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</si>
  <si>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</si>
  <si>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</si>
  <si>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</si>
  <si>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</si>
  <si>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</si>
  <si>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</si>
  <si>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</si>
  <si>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</si>
  <si>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</si>
  <si>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</si>
  <si>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</si>
  <si>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</si>
  <si>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</si>
  <si>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</si>
  <si>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</si>
  <si>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</si>
  <si>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</si>
  <si>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</si>
  <si>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</si>
  <si>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</si>
  <si>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</si>
  <si>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</si>
  <si>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</si>
  <si>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</si>
  <si>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</si>
  <si>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</si>
  <si>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</si>
  <si>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</si>
  <si>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</si>
  <si>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</si>
  <si>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</si>
  <si>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</si>
  <si>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</si>
  <si>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</si>
  <si>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</si>
  <si>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</si>
  <si>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</si>
  <si>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</si>
  <si>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</si>
  <si>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</si>
  <si>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</si>
  <si>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</si>
  <si>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</si>
  <si>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</si>
  <si>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</si>
  <si>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</si>
  <si>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</si>
  <si>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</si>
  <si>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</si>
  <si>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</si>
  <si>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</si>
  <si>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</si>
  <si>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</si>
  <si>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</si>
  <si>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</si>
  <si>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</si>
  <si>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</si>
  <si>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</si>
  <si>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</si>
  <si>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</si>
  <si>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</si>
  <si>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</si>
  <si>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</si>
  <si>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</si>
  <si>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</si>
  <si>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</si>
  <si>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</si>
  <si>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</si>
  <si>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</si>
  <si>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</si>
  <si>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</si>
  <si>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</si>
  <si>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</si>
  <si>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</si>
  <si>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</si>
  <si>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</si>
  <si>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</si>
  <si>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</si>
  <si>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</si>
  <si>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</si>
  <si>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</si>
  <si>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</si>
  <si>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</si>
  <si>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</si>
  <si>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</si>
  <si>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</si>
  <si>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</si>
  <si>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</si>
  <si>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</si>
  <si>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</si>
  <si>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</si>
  <si>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</si>
  <si>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</si>
  <si>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</si>
  <si>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</si>
  <si>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</si>
  <si>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</si>
  <si>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</si>
  <si>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</si>
  <si>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</si>
  <si>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</si>
  <si>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</si>
  <si>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</si>
  <si>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</si>
  <si>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</si>
  <si>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</si>
  <si>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</si>
  <si>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</si>
  <si>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</si>
  <si>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</si>
  <si>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</si>
  <si>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</si>
  <si>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</si>
  <si>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</si>
  <si>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</si>
  <si>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</si>
  <si>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</si>
  <si>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</si>
  <si>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</si>
  <si>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</si>
  <si>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</si>
  <si>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</si>
  <si>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</si>
  <si>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</si>
  <si>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</si>
  <si>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</si>
  <si>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</si>
  <si>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</si>
  <si>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</si>
  <si>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</si>
  <si>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</si>
  <si>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</si>
  <si>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</si>
  <si>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</si>
  <si>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</si>
  <si>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</si>
  <si>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</si>
  <si>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</si>
  <si>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</si>
  <si>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</si>
  <si>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</si>
  <si>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</si>
  <si>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</si>
  <si>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</si>
  <si>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</si>
  <si>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</si>
  <si>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</si>
  <si>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</si>
  <si>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</si>
  <si>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</si>
  <si>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</si>
  <si>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</si>
  <si>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</si>
  <si>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</si>
  <si>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</si>
  <si>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</si>
  <si>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</si>
  <si>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</si>
  <si>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</si>
  <si>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</si>
  <si>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</si>
  <si>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</si>
  <si>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</si>
  <si>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</si>
  <si>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</si>
  <si>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</si>
  <si>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</si>
  <si>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</si>
  <si>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</si>
  <si>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</si>
  <si>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</si>
  <si>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</si>
  <si>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</si>
  <si>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</si>
  <si>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</si>
  <si>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</si>
  <si>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</si>
  <si>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</si>
  <si>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</si>
  <si>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</si>
  <si>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</si>
  <si>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</si>
  <si>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</si>
  <si>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</si>
  <si>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</si>
  <si>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</si>
  <si>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</si>
  <si>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</si>
  <si>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</si>
  <si>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</si>
  <si>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</si>
  <si>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</si>
  <si>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</si>
  <si>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</si>
  <si>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</si>
  <si>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</si>
  <si>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</si>
  <si>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</si>
  <si>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</si>
  <si>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</si>
  <si>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</si>
  <si>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</si>
  <si>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</si>
  <si>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</si>
  <si>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</si>
  <si>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</si>
  <si>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</si>
  <si>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</si>
  <si>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</si>
  <si>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</si>
  <si>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</si>
  <si>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</si>
  <si>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</si>
  <si>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</si>
  <si>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</si>
  <si>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</si>
  <si>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</si>
  <si>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</si>
  <si>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</si>
  <si>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</si>
  <si>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</si>
  <si>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</si>
  <si>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</si>
  <si>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</si>
  <si>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</si>
  <si>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</si>
  <si>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</si>
  <si>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</si>
  <si>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</si>
  <si>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</si>
  <si>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</si>
  <si>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</si>
  <si>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</si>
  <si>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</si>
  <si>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</si>
  <si>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</si>
  <si>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</si>
  <si>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</si>
  <si>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</si>
  <si>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</si>
  <si>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</si>
  <si>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</si>
  <si>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</si>
  <si>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</si>
  <si>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</si>
  <si>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</si>
  <si>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</si>
  <si>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</si>
  <si>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</si>
  <si>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</si>
  <si>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</si>
  <si>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</si>
  <si>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</si>
  <si>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</si>
  <si>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</si>
  <si>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</si>
  <si>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</si>
  <si>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</si>
  <si>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</si>
  <si>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</si>
  <si>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</si>
  <si>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</si>
  <si>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</si>
  <si>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</si>
  <si>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</si>
  <si>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</si>
  <si>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</si>
  <si>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</si>
  <si>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</si>
  <si>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</si>
  <si>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</si>
  <si>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</si>
  <si>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</si>
  <si>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</si>
  <si>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</si>
  <si>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</si>
  <si>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</si>
  <si>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</si>
  <si>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</si>
  <si>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</si>
  <si>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</si>
  <si>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</si>
  <si>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</si>
  <si>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</si>
  <si>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</si>
  <si>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</si>
  <si>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</si>
  <si>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</si>
  <si>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</si>
  <si>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</si>
  <si>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</si>
  <si>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</si>
  <si>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</si>
  <si>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</si>
  <si>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</si>
  <si>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</si>
  <si>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</si>
  <si>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</si>
  <si>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</si>
  <si>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</si>
  <si>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</si>
  <si>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</si>
  <si>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</si>
  <si>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</si>
  <si>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</si>
  <si>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</si>
  <si>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</si>
  <si>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</si>
  <si>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</si>
  <si>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</si>
  <si>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</si>
  <si>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</si>
  <si>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</si>
  <si>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</si>
  <si>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</si>
  <si>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</si>
  <si>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</si>
  <si>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</si>
  <si>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</si>
  <si>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</si>
  <si>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</si>
  <si>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</si>
  <si>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</si>
  <si>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</si>
  <si>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</si>
  <si>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</si>
  <si>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</si>
  <si>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</si>
  <si>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</si>
  <si>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</si>
  <si>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</si>
  <si>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</si>
  <si>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</si>
  <si>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</si>
  <si>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</si>
  <si>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</si>
  <si>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</si>
  <si>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</si>
  <si>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</si>
  <si>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</si>
  <si>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</si>
  <si>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</si>
  <si>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</si>
  <si>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</si>
  <si>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</si>
  <si>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</si>
  <si>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</si>
  <si>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</si>
  <si>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</si>
  <si>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</si>
  <si>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</si>
  <si>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</si>
  <si>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</si>
  <si>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</si>
  <si>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</si>
  <si>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</si>
  <si>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</si>
  <si>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</si>
  <si>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</si>
  <si>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</si>
  <si>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</si>
  <si>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</si>
  <si>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</si>
  <si>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</si>
  <si>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</si>
  <si>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</si>
  <si>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</si>
  <si>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</si>
  <si>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</si>
  <si>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</si>
  <si>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</si>
  <si>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</si>
  <si>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</si>
  <si>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</si>
  <si>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</si>
  <si>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</si>
  <si>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</si>
  <si>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</si>
  <si>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</si>
  <si>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</si>
  <si>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</si>
  <si>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</si>
  <si>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</si>
  <si>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</si>
  <si>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</si>
  <si>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</si>
  <si>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</si>
  <si>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</si>
  <si>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</si>
  <si>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</si>
  <si>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</si>
  <si>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</si>
  <si>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</si>
  <si>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</si>
  <si>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</si>
  <si>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</si>
  <si>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</si>
  <si>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</si>
  <si>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</si>
  <si>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</si>
  <si>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</si>
  <si>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</si>
  <si>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</si>
  <si>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</si>
  <si>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</si>
  <si>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</si>
  <si>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</si>
  <si>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</si>
  <si>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</si>
  <si>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</si>
  <si>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</si>
  <si>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</si>
  <si>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</si>
  <si>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</si>
  <si>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</si>
  <si>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</si>
  <si>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</si>
  <si>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</si>
  <si>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</si>
  <si>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</si>
  <si>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</si>
  <si>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</si>
  <si>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</si>
  <si>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</si>
  <si>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</si>
  <si>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</si>
  <si>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</si>
  <si>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</si>
  <si>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</si>
  <si>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</si>
  <si>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</si>
  <si>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</si>
  <si>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</si>
  <si>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</si>
  <si>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</si>
  <si>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</si>
  <si>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</si>
  <si>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</si>
  <si>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</si>
  <si>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</si>
  <si>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</si>
  <si>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</si>
  <si>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</si>
  <si>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</si>
  <si>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</si>
  <si>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</si>
  <si>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</si>
  <si>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</si>
  <si>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</si>
  <si>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</si>
  <si>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</si>
  <si>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</si>
  <si>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</si>
  <si>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</si>
  <si>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</si>
  <si>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</si>
  <si>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</si>
  <si>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</si>
  <si>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</si>
  <si>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</si>
  <si>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</si>
  <si>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</si>
  <si>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</si>
  <si>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</si>
  <si>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</si>
  <si>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</si>
  <si>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</si>
  <si>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</si>
  <si>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</si>
  <si>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</si>
  <si>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</si>
  <si>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</si>
  <si>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</si>
  <si>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</si>
  <si>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</si>
  <si>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</si>
  <si>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</si>
  <si>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</si>
  <si>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</si>
  <si>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</si>
  <si>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</si>
  <si>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</si>
  <si>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</si>
  <si>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</si>
  <si>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</si>
  <si>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</si>
  <si>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</si>
  <si>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</si>
  <si>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</si>
  <si>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</si>
  <si>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</si>
  <si>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</si>
  <si>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</si>
  <si>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</si>
  <si>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</si>
  <si>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</si>
  <si>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</si>
  <si>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</si>
  <si>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</si>
  <si>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</si>
  <si>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</si>
  <si>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</si>
  <si>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</si>
  <si>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</si>
  <si>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</si>
  <si>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</si>
  <si>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</si>
  <si>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</si>
  <si>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</si>
  <si>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</si>
  <si>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</si>
  <si>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</si>
  <si>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</si>
  <si>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</si>
  <si>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</si>
  <si>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</si>
  <si>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</si>
  <si>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</si>
  <si>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</si>
  <si>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</si>
  <si>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</si>
  <si>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</si>
  <si>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</si>
  <si>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</si>
  <si>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</si>
  <si>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</si>
  <si>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</si>
  <si>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</si>
  <si>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</si>
  <si>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</si>
  <si>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</si>
  <si>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</si>
  <si>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</si>
  <si>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</si>
  <si>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</si>
  <si>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</si>
  <si>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</si>
  <si>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</si>
  <si>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</si>
  <si>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</si>
  <si>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</si>
  <si>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</si>
  <si>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</si>
  <si>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</si>
  <si>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</si>
  <si>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</si>
  <si>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</si>
  <si>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</si>
  <si>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</si>
  <si>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</si>
  <si>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</si>
  <si>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</si>
  <si>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</si>
  <si>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</si>
  <si>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</si>
  <si>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</si>
  <si>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</si>
  <si>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</si>
  <si>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</si>
  <si>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</si>
  <si>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</si>
  <si>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</si>
  <si>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</si>
  <si>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</si>
  <si>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</si>
  <si>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</si>
  <si>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</si>
  <si>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</si>
  <si>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</si>
  <si>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</si>
  <si>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</si>
  <si>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</si>
  <si>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</si>
  <si>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</si>
  <si>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</si>
  <si>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</si>
  <si>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</si>
  <si>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</si>
  <si>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</si>
  <si>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</si>
  <si>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</si>
  <si>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</si>
  <si>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</si>
  <si>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</si>
  <si>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</si>
  <si>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</si>
  <si>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</si>
  <si>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</si>
  <si>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</si>
  <si>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</si>
  <si>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</si>
  <si>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</si>
  <si>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</si>
  <si>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</si>
  <si>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</si>
  <si>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</si>
  <si>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</si>
  <si>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</si>
  <si>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</si>
  <si>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</si>
  <si>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</si>
  <si>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</si>
  <si>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</si>
  <si>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</si>
  <si>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</si>
  <si>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</si>
  <si>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</si>
  <si>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</si>
  <si>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</si>
  <si>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</si>
  <si>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</si>
  <si>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</si>
  <si>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</si>
  <si>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</si>
  <si>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</si>
  <si>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</si>
  <si>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</si>
  <si>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</si>
  <si>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</si>
  <si>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</si>
  <si>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</si>
  <si>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</si>
  <si>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</si>
  <si>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</si>
  <si>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</si>
  <si>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</si>
  <si>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</si>
  <si>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</si>
  <si>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</si>
  <si>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</si>
  <si>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</si>
  <si>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</si>
  <si>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</si>
  <si>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</si>
  <si>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</si>
  <si>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</si>
  <si>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</si>
  <si>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</si>
  <si>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</si>
  <si>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</si>
  <si>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</si>
  <si>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</si>
  <si>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</si>
  <si>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</si>
  <si>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</si>
  <si>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</si>
  <si>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</si>
  <si>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</si>
  <si>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</si>
  <si>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</si>
  <si>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</si>
  <si>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</si>
  <si>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</si>
  <si>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</si>
  <si>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</si>
  <si>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</si>
  <si>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</si>
  <si>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</si>
  <si>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</si>
  <si>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</si>
  <si>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</si>
  <si>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</si>
  <si>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</si>
  <si>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</si>
  <si>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</si>
  <si>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</si>
  <si>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</si>
  <si>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</si>
  <si>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</si>
  <si>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</si>
  <si>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</si>
  <si>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</si>
  <si>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</si>
  <si>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</si>
  <si>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</si>
  <si>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</si>
  <si>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</si>
  <si>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</si>
  <si>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</si>
  <si>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</si>
  <si>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</si>
  <si>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</si>
  <si>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</si>
  <si>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</si>
  <si>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</si>
  <si>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</si>
  <si>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</si>
  <si>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</si>
  <si>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</si>
  <si>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</si>
  <si>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</si>
  <si>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</si>
  <si>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</si>
  <si>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</si>
  <si>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</si>
  <si>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</si>
  <si>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</si>
  <si>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</si>
  <si>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</si>
  <si>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</si>
  <si>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</si>
  <si>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</si>
  <si>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</si>
  <si>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</si>
  <si>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</si>
  <si>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</si>
  <si>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</si>
  <si>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</si>
  <si>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</si>
  <si>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</si>
  <si>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</si>
  <si>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</si>
  <si>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</si>
  <si>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</si>
  <si>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</si>
  <si>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</si>
  <si>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</si>
  <si>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</si>
  <si>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</si>
  <si>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</si>
  <si>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</si>
  <si>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</si>
  <si>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</si>
  <si>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</si>
  <si>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</si>
  <si>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</si>
  <si>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</si>
  <si>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</si>
  <si>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</si>
  <si>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</si>
  <si>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</si>
  <si>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</si>
  <si>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</si>
  <si>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</si>
  <si>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</si>
  <si>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</si>
  <si>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</si>
  <si>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</si>
  <si>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</si>
  <si>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</si>
  <si>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</si>
  <si>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</si>
  <si>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</si>
  <si>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</si>
  <si>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</si>
  <si>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</si>
  <si>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</si>
  <si>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</si>
  <si>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</si>
  <si>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</si>
  <si>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</si>
  <si>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</si>
  <si>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</si>
  <si>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</si>
  <si>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</si>
  <si>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</si>
  <si>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</si>
  <si>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</si>
  <si>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</si>
  <si>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</si>
  <si>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</si>
  <si>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</si>
  <si>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</si>
  <si>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</si>
  <si>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</si>
  <si>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</si>
  <si>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</si>
  <si>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</si>
  <si>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</si>
  <si>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</si>
  <si>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</si>
  <si>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</si>
  <si>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</si>
  <si>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</si>
  <si>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</si>
  <si>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</si>
  <si>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</si>
  <si>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</si>
  <si>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</si>
  <si>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</si>
  <si>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</si>
  <si>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</si>
  <si>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</si>
  <si>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</si>
  <si>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</si>
  <si>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</si>
  <si>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</si>
  <si>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</si>
  <si>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</si>
  <si>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</si>
  <si>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</si>
  <si>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</si>
  <si>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</si>
  <si>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</si>
  <si>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</si>
  <si>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</si>
  <si>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</si>
  <si>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</si>
  <si>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</si>
  <si>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</si>
  <si>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</si>
  <si>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</si>
  <si>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</si>
  <si>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</si>
  <si>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</si>
  <si>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</si>
  <si>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</si>
  <si>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</si>
  <si>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</si>
  <si>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</si>
  <si>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</si>
  <si>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</si>
  <si>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</si>
  <si>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</si>
  <si>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</si>
  <si>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</si>
  <si>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</si>
  <si>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</si>
  <si>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</si>
  <si>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</si>
  <si>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</si>
  <si>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</si>
  <si>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</si>
  <si>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</si>
  <si>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</si>
  <si>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</si>
  <si>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</si>
  <si>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</si>
  <si>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</si>
  <si>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</si>
  <si>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</si>
  <si>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</si>
  <si>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</si>
  <si>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</si>
  <si>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</si>
  <si>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</si>
  <si>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</si>
  <si>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</si>
  <si>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</si>
  <si>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</si>
  <si>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</si>
  <si>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</si>
  <si>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</si>
  <si>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</si>
  <si>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</si>
  <si>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</si>
  <si>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</si>
  <si>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</si>
  <si>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</si>
  <si>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</si>
  <si>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</si>
  <si>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</si>
  <si>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</si>
  <si>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</si>
  <si>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</si>
  <si>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</si>
  <si>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</si>
  <si>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</si>
  <si>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</si>
  <si>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</si>
  <si>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</si>
  <si>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</si>
  <si>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</si>
  <si>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</si>
  <si>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</si>
  <si>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</si>
  <si>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</si>
  <si>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</si>
  <si>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</si>
  <si>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</si>
  <si>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</si>
  <si>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</si>
  <si>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</si>
  <si>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</si>
  <si>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</si>
  <si>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</si>
  <si>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</si>
  <si>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</si>
  <si>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</si>
  <si>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</si>
  <si>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</si>
  <si>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</si>
  <si>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</si>
  <si>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</si>
  <si>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</si>
  <si>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</si>
  <si>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</si>
  <si>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</si>
  <si>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</si>
  <si>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</si>
  <si>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</si>
  <si>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</si>
  <si>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</si>
  <si>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</si>
  <si>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</si>
  <si>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</si>
  <si>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</si>
  <si>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</si>
  <si>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</si>
  <si>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</si>
  <si>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</si>
  <si>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</si>
  <si>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</si>
  <si>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</si>
  <si>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</si>
  <si>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</si>
  <si>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</si>
  <si>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</si>
  <si>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</si>
  <si>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</si>
  <si>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</si>
  <si>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</si>
  <si>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</si>
  <si>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</si>
  <si>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</si>
  <si>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</si>
  <si>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</si>
  <si>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</si>
  <si>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</si>
  <si>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</si>
  <si>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</si>
  <si>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</si>
  <si>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</si>
  <si>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</si>
  <si>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</si>
  <si>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</si>
  <si>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</si>
  <si>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</si>
  <si>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</si>
  <si>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</si>
  <si>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</si>
  <si>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</si>
  <si>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</si>
  <si>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</si>
  <si>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</si>
  <si>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</si>
  <si>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</si>
  <si>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</si>
  <si>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</si>
  <si>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</si>
  <si>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</si>
  <si>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</si>
  <si>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</si>
  <si>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</si>
  <si>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</si>
  <si>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</si>
  <si>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</si>
  <si>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</si>
  <si>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</si>
  <si>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</si>
  <si>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</si>
  <si>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</si>
  <si>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</si>
  <si>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</si>
  <si>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</si>
  <si>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</si>
  <si>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</si>
  <si>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</si>
  <si>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</si>
  <si>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</si>
  <si>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</si>
  <si>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</si>
  <si>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</si>
  <si>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</si>
  <si>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</si>
  <si>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</si>
  <si>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</si>
  <si>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</si>
  <si>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</si>
  <si>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</si>
  <si>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</si>
  <si>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</si>
  <si>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</si>
  <si>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</si>
  <si>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</si>
  <si>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</si>
  <si>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</si>
  <si>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</si>
  <si>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</si>
  <si>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</si>
  <si>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</si>
  <si>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</si>
  <si>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</si>
  <si>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</si>
  <si>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</si>
  <si>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</si>
  <si>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</si>
  <si>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</si>
  <si>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</si>
  <si>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</si>
  <si>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</si>
  <si>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</si>
  <si>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</si>
  <si>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</si>
  <si>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</si>
  <si>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</si>
  <si>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</si>
  <si>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</si>
  <si>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</si>
  <si>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</si>
  <si>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</si>
  <si>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</si>
  <si>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</si>
  <si>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</si>
  <si>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</si>
  <si>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</si>
  <si>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</si>
  <si>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</si>
  <si>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</si>
  <si>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</si>
  <si>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</si>
  <si>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</si>
  <si>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</si>
  <si>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</si>
  <si>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</si>
  <si>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</si>
  <si>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</si>
  <si>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</si>
  <si>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</si>
  <si>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</si>
  <si>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</si>
  <si>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</si>
  <si>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</si>
  <si>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</si>
  <si>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</si>
  <si>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</si>
  <si>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</si>
  <si>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</si>
  <si>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</si>
  <si>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</si>
  <si>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</si>
  <si>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</si>
  <si>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</si>
  <si>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</si>
  <si>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</si>
  <si>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</si>
  <si>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</si>
  <si>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</si>
  <si>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</si>
  <si>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</si>
  <si>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</si>
  <si>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</si>
  <si>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</si>
  <si>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</si>
  <si>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</si>
  <si>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</si>
  <si>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</si>
  <si>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</si>
  <si>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</si>
  <si>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</si>
  <si>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</si>
  <si>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</si>
  <si>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</si>
  <si>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</si>
  <si>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</si>
  <si>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</si>
  <si>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</si>
  <si>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</si>
  <si>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</si>
  <si>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</si>
  <si>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</si>
  <si>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</si>
  <si>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</si>
  <si>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</si>
  <si>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</si>
  <si>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</si>
  <si>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</si>
  <si>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</si>
  <si>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</si>
  <si>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</si>
  <si>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</si>
  <si>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</si>
  <si>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</si>
  <si>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</si>
  <si>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</si>
  <si>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</si>
  <si>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</si>
  <si>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</si>
  <si>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</si>
  <si>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</si>
  <si>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</si>
  <si>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</si>
  <si>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</si>
  <si>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</si>
  <si>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</si>
  <si>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</si>
  <si>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</si>
  <si>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</si>
  <si>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</si>
  <si>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</si>
  <si>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</si>
  <si>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</si>
  <si>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</si>
  <si>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</si>
  <si>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</si>
  <si>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</si>
  <si>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</si>
  <si>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</si>
  <si>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</si>
  <si>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</si>
  <si>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</si>
  <si>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</si>
  <si>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</si>
  <si>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</si>
  <si>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</si>
  <si>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</si>
  <si>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</si>
  <si>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</si>
  <si>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</si>
  <si>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</si>
  <si>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</si>
  <si>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</si>
  <si>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</si>
  <si>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</si>
  <si>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</si>
  <si>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</si>
  <si>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</si>
  <si>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</si>
  <si>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</si>
  <si>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</si>
  <si>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</si>
  <si>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</si>
  <si>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</si>
  <si>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</si>
  <si>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</si>
  <si>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</si>
  <si>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</si>
  <si>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</si>
  <si>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</si>
  <si>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</si>
  <si>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</si>
  <si>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</si>
  <si>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</si>
  <si>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</si>
  <si>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</si>
  <si>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</si>
  <si>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</si>
  <si>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</si>
  <si>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</si>
  <si>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</si>
  <si>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</si>
  <si>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</si>
  <si>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</si>
  <si>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</si>
  <si>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</si>
  <si>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</si>
  <si>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</si>
  <si>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</si>
  <si>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</si>
  <si>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</si>
  <si>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</si>
  <si>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</si>
  <si>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</si>
  <si>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</si>
  <si>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</si>
  <si>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</si>
  <si>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</si>
  <si>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</si>
  <si>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</si>
  <si>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</si>
  <si>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</si>
  <si>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</si>
  <si>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</si>
  <si>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</si>
  <si>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</si>
  <si>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</si>
  <si>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</si>
  <si>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</si>
  <si>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</si>
  <si>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</si>
  <si>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</si>
  <si>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</si>
  <si>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</si>
  <si>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</si>
  <si>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</si>
  <si>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</si>
  <si>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</si>
  <si>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</si>
  <si>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</si>
  <si>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</si>
  <si>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</si>
  <si>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</si>
  <si>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</si>
  <si>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</si>
  <si>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</si>
  <si>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</si>
  <si>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</si>
  <si>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</si>
  <si>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</si>
  <si>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</si>
  <si>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</si>
  <si>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</si>
  <si>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</si>
  <si>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</si>
  <si>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</si>
  <si>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</si>
  <si>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</si>
  <si>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</si>
  <si>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</si>
  <si>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</si>
  <si>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</si>
  <si>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</si>
  <si>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</si>
  <si>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</si>
  <si>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</si>
  <si>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</si>
  <si>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</si>
  <si>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</si>
  <si>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</si>
  <si>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</si>
  <si>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</si>
  <si>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</si>
  <si>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</si>
  <si>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</si>
  <si>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</si>
  <si>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</si>
  <si>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</si>
  <si>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</si>
  <si>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</si>
  <si>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</si>
  <si>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</si>
  <si>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</si>
  <si>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</si>
  <si>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</si>
  <si>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</si>
  <si>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</si>
  <si>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</si>
  <si>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</si>
  <si>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</si>
  <si>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</si>
  <si>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</si>
  <si>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</si>
  <si>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</si>
  <si>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</si>
  <si>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</si>
  <si>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</si>
  <si>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</si>
  <si>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</si>
  <si>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</si>
  <si>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</si>
  <si>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</si>
  <si>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</si>
  <si>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</si>
  <si>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</si>
  <si>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</si>
  <si>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</si>
  <si>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</si>
  <si>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</si>
  <si>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</si>
  <si>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</si>
  <si>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</si>
  <si>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</si>
  <si>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</si>
  <si>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</si>
  <si>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</si>
  <si>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</si>
  <si>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</si>
  <si>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</si>
  <si>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</si>
  <si>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</si>
  <si>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</si>
  <si>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</si>
  <si>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</si>
  <si>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</si>
  <si>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</si>
  <si>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</si>
  <si>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</si>
  <si>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</si>
  <si>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</si>
  <si>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</si>
  <si>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</si>
  <si>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</si>
  <si>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</si>
  <si>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</si>
  <si>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</si>
  <si>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</si>
  <si>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</si>
  <si>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</si>
  <si>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</si>
  <si>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</si>
  <si>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</si>
  <si>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</si>
  <si>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</si>
  <si>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</si>
  <si>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</si>
  <si>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</si>
  <si>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</si>
  <si>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</si>
  <si>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</si>
  <si>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</si>
  <si>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</si>
  <si>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</si>
  <si>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</si>
  <si>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</si>
  <si>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</si>
  <si>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</si>
  <si>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</si>
  <si>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</si>
  <si>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</si>
  <si>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</si>
  <si>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</si>
  <si>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</si>
  <si>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</si>
  <si>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</si>
  <si>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</si>
  <si>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</si>
  <si>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</si>
  <si>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</si>
  <si>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</si>
  <si>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</si>
  <si>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</si>
  <si>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</si>
  <si>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</si>
  <si>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</si>
  <si>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</si>
  <si>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</si>
  <si>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</si>
  <si>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</si>
  <si>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</si>
  <si>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</si>
  <si>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</si>
  <si>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</si>
  <si>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</si>
  <si>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</si>
  <si>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</si>
  <si>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</si>
  <si>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</si>
  <si>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</si>
  <si>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</si>
  <si>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</si>
  <si>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</si>
  <si>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</si>
  <si>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</si>
  <si>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</si>
  <si>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</si>
  <si>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</si>
  <si>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</si>
  <si>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</si>
  <si>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</si>
  <si>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</si>
  <si>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</si>
  <si>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</si>
  <si>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</si>
  <si>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</si>
  <si>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</si>
  <si>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</si>
  <si>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</si>
  <si>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</si>
  <si>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</si>
  <si>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</si>
  <si>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</si>
  <si>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</si>
  <si>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</si>
  <si>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</si>
  <si>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</si>
  <si>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</si>
  <si>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</si>
  <si>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</si>
  <si>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</si>
  <si>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</si>
  <si>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</si>
  <si>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</si>
  <si>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</si>
  <si>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</si>
  <si>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</si>
  <si>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</si>
  <si>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</si>
  <si>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</si>
  <si>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</si>
  <si>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</si>
  <si>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</si>
  <si>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</si>
  <si>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</si>
  <si>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</si>
  <si>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</si>
  <si>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</si>
  <si>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</si>
  <si>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</si>
  <si>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</si>
  <si>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</si>
  <si>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</si>
  <si>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</si>
  <si>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</si>
  <si>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</si>
  <si>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</si>
  <si>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</si>
  <si>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</si>
  <si>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</si>
  <si>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</si>
  <si>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</si>
  <si>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</si>
  <si>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</si>
  <si>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</si>
  <si>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</si>
  <si>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</si>
  <si>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</si>
  <si>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</si>
  <si>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</si>
  <si>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</si>
  <si>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</si>
  <si>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</si>
  <si>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</si>
  <si>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</si>
  <si>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</si>
  <si>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</si>
  <si>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</si>
  <si>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</si>
  <si>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</si>
  <si>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</si>
  <si>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</si>
  <si>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</si>
  <si>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</si>
  <si>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</si>
  <si>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</si>
  <si>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</si>
  <si>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</si>
  <si>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</si>
  <si>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</si>
  <si>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</si>
  <si>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</si>
  <si>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</si>
  <si>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</si>
  <si>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</si>
  <si>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</si>
  <si>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</si>
  <si>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</si>
  <si>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</si>
  <si>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</si>
  <si>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</si>
  <si>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</si>
  <si>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</si>
  <si>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</si>
  <si>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</si>
  <si>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</si>
  <si>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</si>
  <si>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</si>
  <si>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</si>
  <si>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</si>
  <si>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</si>
  <si>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</si>
  <si>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</si>
  <si>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</si>
  <si>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</si>
  <si>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</si>
  <si>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</si>
  <si>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</si>
  <si>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</si>
  <si>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</si>
  <si>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</si>
  <si>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</si>
  <si>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</si>
  <si>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</si>
  <si>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</si>
  <si>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</si>
  <si>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</si>
  <si>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</si>
  <si>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</si>
  <si>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</si>
  <si>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</si>
  <si>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</si>
  <si>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</si>
  <si>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</si>
  <si>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</si>
  <si>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</si>
  <si>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</si>
  <si>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</si>
  <si>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</si>
  <si>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</si>
  <si>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</si>
  <si>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</si>
  <si>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</si>
  <si>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</si>
  <si>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</si>
  <si>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</si>
  <si>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</si>
  <si>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</si>
  <si>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</si>
  <si>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</si>
  <si>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</si>
  <si>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</si>
  <si>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</si>
  <si>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</si>
  <si>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</si>
  <si>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</si>
  <si>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</si>
  <si>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</si>
  <si>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</si>
  <si>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</si>
  <si>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</si>
  <si>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</si>
  <si>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</si>
  <si>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</si>
  <si>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</si>
  <si>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</si>
  <si>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</si>
  <si>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</si>
  <si>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</si>
  <si>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</si>
  <si>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</si>
  <si>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</si>
  <si>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</si>
  <si>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</si>
  <si>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</si>
  <si>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</si>
  <si>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</si>
  <si>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</si>
  <si>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</si>
  <si>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</si>
  <si>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</si>
  <si>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</si>
  <si>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</si>
  <si>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</si>
  <si>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</si>
  <si>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</si>
  <si>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</si>
  <si>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</si>
  <si>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</si>
  <si>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</si>
  <si>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</si>
  <si>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</si>
  <si>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</si>
  <si>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</si>
  <si>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</si>
  <si>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</si>
  <si>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</si>
  <si>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</si>
  <si>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</si>
  <si>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</si>
  <si>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</si>
  <si>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</si>
  <si>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</si>
  <si>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</si>
  <si>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</si>
  <si>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</si>
  <si>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</si>
  <si>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</si>
  <si>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</si>
  <si>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</si>
  <si>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</si>
  <si>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</si>
  <si>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</si>
  <si>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</si>
  <si>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</si>
  <si>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</si>
  <si>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</si>
  <si>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</si>
  <si>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</si>
  <si>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</si>
  <si>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</si>
  <si>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</si>
  <si>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</si>
  <si>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</si>
  <si>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</si>
  <si>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</si>
  <si>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</si>
  <si>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</si>
  <si>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</si>
  <si>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</si>
  <si>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</si>
  <si>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</si>
  <si>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</si>
  <si>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</si>
  <si>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</si>
  <si>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</si>
  <si>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</si>
  <si>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</si>
  <si>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</si>
  <si>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</si>
  <si>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</si>
  <si>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</si>
  <si>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</si>
  <si>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</si>
  <si>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</si>
  <si>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</si>
  <si>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</si>
  <si>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</si>
  <si>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</si>
  <si>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</si>
  <si>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</si>
  <si>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</si>
  <si>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</si>
  <si>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</si>
  <si>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</si>
  <si>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</si>
  <si>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</si>
  <si>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</si>
  <si>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</si>
  <si>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</si>
  <si>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</si>
  <si>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</si>
  <si>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</si>
  <si>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</si>
  <si>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</si>
  <si>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</si>
  <si>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</si>
  <si>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</si>
  <si>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</si>
  <si>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</si>
  <si>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</si>
  <si>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</si>
  <si>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</si>
  <si>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</si>
  <si>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</si>
  <si>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</si>
  <si>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</si>
  <si>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</si>
  <si>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</si>
  <si>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</si>
  <si>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</si>
  <si>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</si>
  <si>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</si>
  <si>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</si>
  <si>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</si>
  <si>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</si>
  <si>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</si>
  <si>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</si>
  <si>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</si>
  <si>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</si>
  <si>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</si>
  <si>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</si>
  <si>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</si>
  <si>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</si>
  <si>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</si>
  <si>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</si>
  <si>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</si>
  <si>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</si>
  <si>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</si>
  <si>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</si>
  <si>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</si>
  <si>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</si>
  <si>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</si>
  <si>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</si>
  <si>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</si>
  <si>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</si>
  <si>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</si>
  <si>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</si>
  <si>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</si>
  <si>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</si>
  <si>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</si>
  <si>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</si>
  <si>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</si>
  <si>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</si>
  <si>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</si>
  <si>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</si>
  <si>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</si>
  <si>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</si>
  <si>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</si>
  <si>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</si>
  <si>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</si>
  <si>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</si>
  <si>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</si>
  <si>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</si>
  <si>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</si>
  <si>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</si>
  <si>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</si>
  <si>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</si>
  <si>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</si>
  <si>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</si>
  <si>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</si>
  <si>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</si>
  <si>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</si>
  <si>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</si>
  <si>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</si>
  <si>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</si>
  <si>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</si>
  <si>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</si>
  <si>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</si>
  <si>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</si>
  <si>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</si>
  <si>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</si>
  <si>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</si>
  <si>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</si>
  <si>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</si>
  <si>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</si>
  <si>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</si>
  <si>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</si>
  <si>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</si>
  <si>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</si>
  <si>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</si>
  <si>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</si>
  <si>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</si>
  <si>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</si>
  <si>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</si>
  <si>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</si>
  <si>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</si>
  <si>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</si>
  <si>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</si>
  <si>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</si>
  <si>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</si>
  <si>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</si>
  <si>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</si>
  <si>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</si>
  <si>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</si>
  <si>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</si>
  <si>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</si>
  <si>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</si>
  <si>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</si>
  <si>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</si>
  <si>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</si>
  <si>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</si>
  <si>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</si>
  <si>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</si>
  <si>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</si>
  <si>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</si>
  <si>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</si>
  <si>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</si>
  <si>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</si>
  <si>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</si>
  <si>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</si>
  <si>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</si>
  <si>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</si>
  <si>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</si>
  <si>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</si>
  <si>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</si>
  <si>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</si>
  <si>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</si>
  <si>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</si>
  <si>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</si>
  <si>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</si>
  <si>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</si>
  <si>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</si>
  <si>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</si>
  <si>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</si>
  <si>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</si>
  <si>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</si>
  <si>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</si>
  <si>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</si>
  <si>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</si>
  <si>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</si>
  <si>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</si>
  <si>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</si>
  <si>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</si>
  <si>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</si>
  <si>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</si>
  <si>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</si>
  <si>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</si>
  <si>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</si>
  <si>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</si>
  <si>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</si>
  <si>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</si>
  <si>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</si>
  <si>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</si>
  <si>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</si>
  <si>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</si>
  <si>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</si>
  <si>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</si>
  <si>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</si>
  <si>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</si>
  <si>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</si>
  <si>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</si>
  <si>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</si>
  <si>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</si>
  <si>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</si>
  <si>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</si>
  <si>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</si>
  <si>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</si>
  <si>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</si>
  <si>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</si>
  <si>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</si>
  <si>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</si>
  <si>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</si>
  <si>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</si>
  <si>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</si>
  <si>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</si>
  <si>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</si>
  <si>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</si>
  <si>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</si>
  <si>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</si>
  <si>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</si>
  <si>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</si>
  <si>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</si>
  <si>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</si>
  <si>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</si>
  <si>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</si>
  <si>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</si>
  <si>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</si>
  <si>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</si>
  <si>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</si>
  <si>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</si>
  <si>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</si>
  <si>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</si>
  <si>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</si>
  <si>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</si>
  <si>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</si>
  <si>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</si>
  <si>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</si>
  <si>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</si>
  <si>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</si>
  <si>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</si>
  <si>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</si>
  <si>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</si>
  <si>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</si>
  <si>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</si>
  <si>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</si>
  <si>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</si>
  <si>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</si>
  <si>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</si>
  <si>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</si>
  <si>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</si>
  <si>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</si>
  <si>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</si>
  <si>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</si>
  <si>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</si>
  <si>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</si>
  <si>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</si>
  <si>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</si>
  <si>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</si>
  <si>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</si>
  <si>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</si>
  <si>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</si>
  <si>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</si>
  <si>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</si>
  <si>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</si>
  <si>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</si>
  <si>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</si>
  <si>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</si>
  <si>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</si>
  <si>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</si>
  <si>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</si>
  <si>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</si>
  <si>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</si>
  <si>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</si>
  <si>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</si>
  <si>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</si>
  <si>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</si>
  <si>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</si>
  <si>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</si>
  <si>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</si>
  <si>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</si>
  <si>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</si>
  <si>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</si>
  <si>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</si>
  <si>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</si>
  <si>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</si>
  <si>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</si>
  <si>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</si>
  <si>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</si>
  <si>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</si>
  <si>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</si>
  <si>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</si>
  <si>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</si>
  <si>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</si>
  <si>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</si>
  <si>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</si>
  <si>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</si>
  <si>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</si>
  <si>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</si>
  <si>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</si>
  <si>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</si>
  <si>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</si>
  <si>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</si>
  <si>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</si>
  <si>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</si>
  <si>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</si>
  <si>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</si>
  <si>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</si>
  <si>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</si>
  <si>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</si>
  <si>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</si>
  <si>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</si>
  <si>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</si>
  <si>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</si>
  <si>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</si>
  <si>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</si>
  <si>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</si>
  <si>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</si>
  <si>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</si>
  <si>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</si>
  <si>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</si>
  <si>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</si>
  <si>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</si>
  <si>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</si>
  <si>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</si>
  <si>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</si>
  <si>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</si>
  <si>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</si>
  <si>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</si>
  <si>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</si>
  <si>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</si>
  <si>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</si>
  <si>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</si>
  <si>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</si>
  <si>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</si>
  <si>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</si>
  <si>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</si>
  <si>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</si>
  <si>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</si>
  <si>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</si>
  <si>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</si>
  <si>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</si>
  <si>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</si>
  <si>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</si>
  <si>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</si>
  <si>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</si>
  <si>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</si>
  <si>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</si>
  <si>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</si>
  <si>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</si>
  <si>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</si>
  <si>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</si>
  <si>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</si>
  <si>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</si>
  <si>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</si>
  <si>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</si>
  <si>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</si>
  <si>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</si>
  <si>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</si>
  <si>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</si>
  <si>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</si>
  <si>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</si>
  <si>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</si>
  <si>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</si>
  <si>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</si>
  <si>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</si>
  <si>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</si>
  <si>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</si>
  <si>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</si>
  <si>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</si>
  <si>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</si>
  <si>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</si>
  <si>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</si>
  <si>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</si>
  <si>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</si>
  <si>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</si>
  <si>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</si>
  <si>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</si>
  <si>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</si>
  <si>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</si>
  <si>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</si>
  <si>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</si>
  <si>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</si>
  <si>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</si>
  <si>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</si>
  <si>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</si>
  <si>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</si>
  <si>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</si>
  <si>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</si>
  <si>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</si>
  <si>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</si>
  <si>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</si>
  <si>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</si>
  <si>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</si>
  <si>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</si>
  <si>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</si>
  <si>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</si>
  <si>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</si>
  <si>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</si>
  <si>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</si>
  <si>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</si>
  <si>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</si>
  <si>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</si>
  <si>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</si>
  <si>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</si>
  <si>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</si>
  <si>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</si>
  <si>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</si>
  <si>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</si>
  <si>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</si>
  <si>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</si>
  <si>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</si>
  <si>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</si>
  <si>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</si>
  <si>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</si>
  <si>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</si>
  <si>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</si>
  <si>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</si>
  <si>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</si>
  <si>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</si>
  <si>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</si>
  <si>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</si>
  <si>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</si>
  <si>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</si>
  <si>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</si>
  <si>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</si>
  <si>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</si>
  <si>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</si>
  <si>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</si>
  <si>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</si>
  <si>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</si>
  <si>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</si>
  <si>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</si>
  <si>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</si>
  <si>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</si>
  <si>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</si>
  <si>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</si>
  <si>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</si>
  <si>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</si>
  <si>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</si>
  <si>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</si>
  <si>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</si>
  <si>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</si>
  <si>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</si>
  <si>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</si>
  <si>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</si>
  <si>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</si>
  <si>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</si>
  <si>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</si>
  <si>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</si>
  <si>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</si>
  <si>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</si>
  <si>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</si>
  <si>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</si>
  <si>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</si>
  <si>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</si>
  <si>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</si>
  <si>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</si>
  <si>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</si>
  <si>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</si>
  <si>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</si>
  <si>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</si>
  <si>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</si>
  <si>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</si>
  <si>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</si>
  <si>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</si>
  <si>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</si>
  <si>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</si>
  <si>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</si>
  <si>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</si>
  <si>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</si>
  <si>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</si>
  <si>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</si>
  <si>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</si>
  <si>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</si>
  <si>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</si>
  <si>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</si>
  <si>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</si>
  <si>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</si>
  <si>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</si>
  <si>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</si>
  <si>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</si>
  <si>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</si>
  <si>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</si>
  <si>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</si>
  <si>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</si>
  <si>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</si>
  <si>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</si>
  <si>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</si>
  <si>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</si>
  <si>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</si>
  <si>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</si>
  <si>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</si>
  <si>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</si>
  <si>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</si>
  <si>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</si>
  <si>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</si>
  <si>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</si>
  <si>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</si>
  <si>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</si>
  <si>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</si>
  <si>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</si>
  <si>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</si>
  <si>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</si>
  <si>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</si>
  <si>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</si>
  <si>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</si>
  <si>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</si>
  <si>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</si>
  <si>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</si>
  <si>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</si>
  <si>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</si>
  <si>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</si>
  <si>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</si>
  <si>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</si>
  <si>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</si>
  <si>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</si>
  <si>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</si>
  <si>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</si>
  <si>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</si>
  <si>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</si>
  <si>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</si>
  <si>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</si>
  <si>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</si>
  <si>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</si>
  <si>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</si>
  <si>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</si>
  <si>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</si>
  <si>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</si>
  <si>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</si>
  <si>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</si>
  <si>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</si>
  <si>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</si>
  <si>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</si>
  <si>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</si>
  <si>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</si>
  <si>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</si>
  <si>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</si>
  <si>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</si>
  <si>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</si>
  <si>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</si>
  <si>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</si>
  <si>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</si>
  <si>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</si>
  <si>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</si>
  <si>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</si>
  <si>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</si>
  <si>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</si>
  <si>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</si>
  <si>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</si>
  <si>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</si>
  <si>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</si>
  <si>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</si>
  <si>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</si>
  <si>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</si>
  <si>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</si>
  <si>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</si>
  <si>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</si>
  <si>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</si>
  <si>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</si>
  <si>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</si>
  <si>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</si>
  <si>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</si>
  <si>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</si>
  <si>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</si>
  <si>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</si>
  <si>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</si>
  <si>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</si>
  <si>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</si>
  <si>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</si>
  <si>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</si>
  <si>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</si>
  <si>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</si>
  <si>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</si>
  <si>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</si>
  <si>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</si>
  <si>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</si>
  <si>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</si>
  <si>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</si>
  <si>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</si>
  <si>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</si>
  <si>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</si>
  <si>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</si>
  <si>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</si>
  <si>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</si>
  <si>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</si>
  <si>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</si>
  <si>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</si>
  <si>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</si>
  <si>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</si>
  <si>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</si>
  <si>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</si>
  <si>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</si>
  <si>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</si>
  <si>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</si>
  <si>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</si>
  <si>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</si>
  <si>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</si>
  <si>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</si>
  <si>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</si>
  <si>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</si>
  <si>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</si>
  <si>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</si>
  <si>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</si>
  <si>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</si>
  <si>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</si>
  <si>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</si>
  <si>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</si>
  <si>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</si>
  <si>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</si>
  <si>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</si>
  <si>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</si>
  <si>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</si>
  <si>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</si>
  <si>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</si>
  <si>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</si>
  <si>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</si>
  <si>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</si>
  <si>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</si>
  <si>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</si>
  <si>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</si>
  <si>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</si>
  <si>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</si>
  <si>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</si>
  <si>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</si>
  <si>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</si>
  <si>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</si>
  <si>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</si>
  <si>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</si>
  <si>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</si>
  <si>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</si>
  <si>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</si>
  <si>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</si>
  <si>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</si>
  <si>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</si>
  <si>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</si>
  <si>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</si>
  <si>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</si>
  <si>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</si>
  <si>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</si>
  <si>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</si>
  <si>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</si>
  <si>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</si>
  <si>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</si>
  <si>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</si>
  <si>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</si>
  <si>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</si>
  <si>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</si>
  <si>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</si>
  <si>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</si>
  <si>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</si>
  <si>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</si>
  <si>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</si>
  <si>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</si>
  <si>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</si>
  <si>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</si>
  <si>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</si>
  <si>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</si>
  <si>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</si>
  <si>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</si>
  <si>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</si>
  <si>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</si>
  <si>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</si>
  <si>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</si>
  <si>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</si>
  <si>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</si>
  <si>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</si>
  <si>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</si>
  <si>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</si>
  <si>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</si>
  <si>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</si>
  <si>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</si>
  <si>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</si>
  <si>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</si>
  <si>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</si>
  <si>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</si>
  <si>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</si>
  <si>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</si>
  <si>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</si>
  <si>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</si>
  <si>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</si>
  <si>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</si>
  <si>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</si>
  <si>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</si>
  <si>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</si>
  <si>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</si>
  <si>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</si>
  <si>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</si>
  <si>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</si>
  <si>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</si>
  <si>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</si>
  <si>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</si>
  <si>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</si>
  <si>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</si>
  <si>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</si>
  <si>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</si>
  <si>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</si>
  <si>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</si>
  <si>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</si>
  <si>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</si>
  <si>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</si>
  <si>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</si>
  <si>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</si>
  <si>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</si>
  <si>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</si>
  <si>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</si>
  <si>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</si>
  <si>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</si>
  <si>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</si>
  <si>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</si>
  <si>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</si>
  <si>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</si>
  <si>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</si>
  <si>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</si>
  <si>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</si>
  <si>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</si>
  <si>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</si>
  <si>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</si>
  <si>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</si>
  <si>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</si>
  <si>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</si>
  <si>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</si>
  <si>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</si>
  <si>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</si>
  <si>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</si>
  <si>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</si>
  <si>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</si>
  <si>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</si>
  <si>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</si>
  <si>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</si>
  <si>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</si>
  <si>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</si>
  <si>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</si>
  <si>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</si>
  <si>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</si>
  <si>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</si>
  <si>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</si>
  <si>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</si>
  <si>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</si>
  <si>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</si>
  <si>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</si>
  <si>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</si>
  <si>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</si>
  <si>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</si>
  <si>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</si>
  <si>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</si>
  <si>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</si>
  <si>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</si>
  <si>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</si>
  <si>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</si>
  <si>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</si>
  <si>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</si>
  <si>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</si>
  <si>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</si>
  <si>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</si>
  <si>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</si>
  <si>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</si>
  <si>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</si>
  <si>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</si>
  <si>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</si>
  <si>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</si>
  <si>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</si>
  <si>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</si>
  <si>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</si>
  <si>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</si>
  <si>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</si>
  <si>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</si>
  <si>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</si>
  <si>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</si>
  <si>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</si>
  <si>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</si>
  <si>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</si>
  <si>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</si>
  <si>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</si>
  <si>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</si>
  <si>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</si>
  <si>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</si>
  <si>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</si>
  <si>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</si>
  <si>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</si>
  <si>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</si>
  <si>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</si>
  <si>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</si>
  <si>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</si>
  <si>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</si>
  <si>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</si>
  <si>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</si>
  <si>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</si>
  <si>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</si>
  <si>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</si>
  <si>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</si>
  <si>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</si>
  <si>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</si>
  <si>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</si>
  <si>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</si>
  <si>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</si>
  <si>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</si>
  <si>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</si>
  <si>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</si>
  <si>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</si>
  <si>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</si>
  <si>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</si>
  <si>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</si>
  <si>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</si>
  <si>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</si>
  <si>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</si>
  <si>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</si>
  <si>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</si>
  <si>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</si>
  <si>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</si>
  <si>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</si>
  <si>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</si>
  <si>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</si>
  <si>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</si>
  <si>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</si>
  <si>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</si>
  <si>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</si>
  <si>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</si>
  <si>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</si>
  <si>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</si>
  <si>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</si>
  <si>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</si>
  <si>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</si>
  <si>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</si>
  <si>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</si>
  <si>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</si>
  <si>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</si>
  <si>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</si>
  <si>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</si>
  <si>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</si>
  <si>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</si>
  <si>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</si>
  <si>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</si>
  <si>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</si>
  <si>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</si>
  <si>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</si>
  <si>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</si>
  <si>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</si>
  <si>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</si>
  <si>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</si>
  <si>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</si>
  <si>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</si>
  <si>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</si>
  <si>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</si>
  <si>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</si>
  <si>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</si>
  <si>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</si>
  <si>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</si>
  <si>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</si>
  <si>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</si>
  <si>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</si>
  <si>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</si>
  <si>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</si>
  <si>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</si>
  <si>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</si>
  <si>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</si>
  <si>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</si>
  <si>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</si>
  <si>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</si>
  <si>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</si>
  <si>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</si>
  <si>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</si>
  <si>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</si>
  <si>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</si>
  <si>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</si>
  <si>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</si>
  <si>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</si>
  <si>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</si>
  <si>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</si>
  <si>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</si>
  <si>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</si>
  <si>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</si>
  <si>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</si>
  <si>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</si>
  <si>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</si>
  <si>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</si>
  <si>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</si>
  <si>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</si>
  <si>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</si>
  <si>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</si>
  <si>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</si>
  <si>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</si>
  <si>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</si>
  <si>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</si>
  <si>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</si>
  <si>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</si>
  <si>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</si>
  <si>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</si>
  <si>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</si>
  <si>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</si>
  <si>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</si>
  <si>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</si>
  <si>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</si>
  <si>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</si>
  <si>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</si>
  <si>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</si>
  <si>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</si>
  <si>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</si>
  <si>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</si>
  <si>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</si>
  <si>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</si>
  <si>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</si>
  <si>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</si>
  <si>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</si>
  <si>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</si>
  <si>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</si>
  <si>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</si>
  <si>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</si>
  <si>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</si>
  <si>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</si>
  <si>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</si>
  <si>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</si>
  <si>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</si>
  <si>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</si>
  <si>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</si>
  <si>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</si>
  <si>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</si>
  <si>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</si>
  <si>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</si>
  <si>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</si>
  <si>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</si>
  <si>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</si>
  <si>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</si>
  <si>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</si>
  <si>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</si>
  <si>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</si>
  <si>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</si>
  <si>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</si>
  <si>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</si>
  <si>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</si>
  <si>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</si>
  <si>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</si>
  <si>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</si>
  <si>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</si>
  <si>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</si>
  <si>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</si>
  <si>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</si>
  <si>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</si>
  <si>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</si>
  <si>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</si>
  <si>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</si>
  <si>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</si>
  <si>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</si>
  <si>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</si>
  <si>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</si>
  <si>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</si>
  <si>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</si>
  <si>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</si>
  <si>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</si>
  <si>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</si>
  <si>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</si>
  <si>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</si>
  <si>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</si>
  <si>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</si>
  <si>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</si>
  <si>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</si>
  <si>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</si>
  <si>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</si>
  <si>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</si>
  <si>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</si>
  <si>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</si>
  <si>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</si>
  <si>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</si>
  <si>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</si>
  <si>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</si>
  <si>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</si>
  <si>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</si>
  <si>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</si>
  <si>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</si>
  <si>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</si>
  <si>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</si>
  <si>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</si>
  <si>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</si>
  <si>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</si>
  <si>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</si>
  <si>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</si>
  <si>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</si>
  <si>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</si>
  <si>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</si>
  <si>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</si>
  <si>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</si>
  <si>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</si>
  <si>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</si>
  <si>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</si>
  <si>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</si>
  <si>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</si>
  <si>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</si>
  <si>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</si>
  <si>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</si>
  <si>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</si>
  <si>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</si>
  <si>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</si>
  <si>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</si>
  <si>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</si>
  <si>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</si>
  <si>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</si>
  <si>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</si>
  <si>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</si>
  <si>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</si>
  <si>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</si>
  <si>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</si>
  <si>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</si>
  <si>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</si>
  <si>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</si>
  <si>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</si>
  <si>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</si>
  <si>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</si>
  <si>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</si>
  <si>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</si>
  <si>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</si>
  <si>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</si>
  <si>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</si>
  <si>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</si>
  <si>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</si>
  <si>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</si>
  <si>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</si>
  <si>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</si>
  <si>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</si>
  <si>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</si>
  <si>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</si>
  <si>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</si>
  <si>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</si>
  <si>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</si>
  <si>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</si>
  <si>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</si>
  <si>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</si>
  <si>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</si>
  <si>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</si>
  <si>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</si>
  <si>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</si>
  <si>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</si>
  <si>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</si>
  <si>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</si>
  <si>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</si>
  <si>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</si>
  <si>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</si>
  <si>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</si>
  <si>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</si>
  <si>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</si>
  <si>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</si>
  <si>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</si>
  <si>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</si>
  <si>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</si>
  <si>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</si>
  <si>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</si>
  <si>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</si>
  <si>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</si>
  <si>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</si>
  <si>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</si>
  <si>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</si>
  <si>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</si>
  <si>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</si>
  <si>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</si>
  <si>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</si>
  <si>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</si>
  <si>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</si>
  <si>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</si>
  <si>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</si>
  <si>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</si>
  <si>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</si>
  <si>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</si>
  <si>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</si>
  <si>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</si>
  <si>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</si>
  <si>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</si>
  <si>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</si>
  <si>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</si>
  <si>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</si>
  <si>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</si>
  <si>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</si>
  <si>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</si>
  <si>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</si>
  <si>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</si>
  <si>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</si>
  <si>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</si>
  <si>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</si>
  <si>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</si>
  <si>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</si>
  <si>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</si>
  <si>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</si>
  <si>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</si>
  <si>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</si>
  <si>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</si>
  <si>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</si>
  <si>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</si>
  <si>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</si>
  <si>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</si>
  <si>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</si>
  <si>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</si>
  <si>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</si>
  <si>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</si>
  <si>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</si>
  <si>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</si>
  <si>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</si>
  <si>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</si>
  <si>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</si>
  <si>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</si>
  <si>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</si>
  <si>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</si>
  <si>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</si>
  <si>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</si>
  <si>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</si>
  <si>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</si>
  <si>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</si>
  <si>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</si>
  <si>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</si>
  <si>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</si>
  <si>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</si>
  <si>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</si>
  <si>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</si>
  <si>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</si>
  <si>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</si>
  <si>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</si>
  <si>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</si>
  <si>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</si>
  <si>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</si>
  <si>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</si>
  <si>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</si>
  <si>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</si>
  <si>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</si>
  <si>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</si>
  <si>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</si>
  <si>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</si>
  <si>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</si>
  <si>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</si>
  <si>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</si>
  <si>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</si>
  <si>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</si>
  <si>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</si>
  <si>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</si>
  <si>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</si>
  <si>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</si>
  <si>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</si>
  <si>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</si>
  <si>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</si>
  <si>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</si>
  <si>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</si>
  <si>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</si>
  <si>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</si>
  <si>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</si>
  <si>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</si>
  <si>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</si>
  <si>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</si>
  <si>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</si>
  <si>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</si>
  <si>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</si>
  <si>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</si>
  <si>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</si>
  <si>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</si>
  <si>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</si>
  <si>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</si>
  <si>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</si>
  <si>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</si>
  <si>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</si>
  <si>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</si>
  <si>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</si>
  <si>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</si>
  <si>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</si>
  <si>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</si>
  <si>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</si>
  <si>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</si>
  <si>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</si>
  <si>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</si>
  <si>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</si>
  <si>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</si>
  <si>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</si>
  <si>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</si>
  <si>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</si>
  <si>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</si>
  <si>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</si>
  <si>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</si>
  <si>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</si>
  <si>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</si>
  <si>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</si>
  <si>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</si>
  <si>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</si>
  <si>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</si>
  <si>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</si>
  <si>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</si>
  <si>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</si>
  <si>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</si>
  <si>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</si>
  <si>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</si>
  <si>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</si>
  <si>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</si>
  <si>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</si>
  <si>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</si>
  <si>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</si>
  <si>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</si>
  <si>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</si>
  <si>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</si>
  <si>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</si>
  <si>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</si>
  <si>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</si>
  <si>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</si>
  <si>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</si>
  <si>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</si>
  <si>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</si>
  <si>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</si>
  <si>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</si>
  <si>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</si>
  <si>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</si>
  <si>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</si>
  <si>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</si>
  <si>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</si>
  <si>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</si>
  <si>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</si>
  <si>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</si>
  <si>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</si>
  <si>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</si>
  <si>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</si>
  <si>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</si>
  <si>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</si>
  <si>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</si>
  <si>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</si>
  <si>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</si>
  <si>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</si>
  <si>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</si>
  <si>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</si>
  <si>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</si>
  <si>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</si>
  <si>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</si>
  <si>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</si>
  <si>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</si>
  <si>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</si>
  <si>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</si>
  <si>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</si>
  <si>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</si>
  <si>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</si>
  <si>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</si>
  <si>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</si>
  <si>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</si>
  <si>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</si>
  <si>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</si>
  <si>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</si>
  <si>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</si>
  <si>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</si>
  <si>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</si>
  <si>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</si>
  <si>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</si>
  <si>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</si>
  <si>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</si>
  <si>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</si>
  <si>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</si>
  <si>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</si>
  <si>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</si>
  <si>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</si>
  <si>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</si>
  <si>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</si>
  <si>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</si>
  <si>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</si>
  <si>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</si>
  <si>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</si>
  <si>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</si>
  <si>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</si>
  <si>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</si>
  <si>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</si>
  <si>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</si>
  <si>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</si>
  <si>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</si>
  <si>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</si>
  <si>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</si>
  <si>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</si>
  <si>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</si>
  <si>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</si>
  <si>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</si>
  <si>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</si>
  <si>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</si>
  <si>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</si>
  <si>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</si>
  <si>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</si>
  <si>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</si>
  <si>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</si>
  <si>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</si>
  <si>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</si>
  <si>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</si>
  <si>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</si>
  <si>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</si>
  <si>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</si>
  <si>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</si>
  <si>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</si>
  <si>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</si>
  <si>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</si>
  <si>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</si>
  <si>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</si>
  <si>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</si>
  <si>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</si>
  <si>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</si>
  <si>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</si>
  <si>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</si>
  <si>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</si>
  <si>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</si>
  <si>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</si>
  <si>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</si>
  <si>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</si>
  <si>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</si>
  <si>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</si>
  <si>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</si>
  <si>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</si>
  <si>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</si>
  <si>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</si>
  <si>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</si>
  <si>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</si>
  <si>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</si>
  <si>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</si>
  <si>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</si>
  <si>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</si>
  <si>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</si>
  <si>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</si>
  <si>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</si>
  <si>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</si>
  <si>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</si>
  <si>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</si>
  <si>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</si>
  <si>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</si>
  <si>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</si>
  <si>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</si>
  <si>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</si>
  <si>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</si>
  <si>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</si>
  <si>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</si>
  <si>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</si>
  <si>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</si>
  <si>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</si>
  <si>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</si>
  <si>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</si>
  <si>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</si>
  <si>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</si>
  <si>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</si>
  <si>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</si>
  <si>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</si>
  <si>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</si>
  <si>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</si>
  <si>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</si>
  <si>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</si>
  <si>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</si>
  <si>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</si>
  <si>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</si>
  <si>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</si>
  <si>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</si>
  <si>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</si>
  <si>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</si>
  <si>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</si>
  <si>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</si>
  <si>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</si>
  <si>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</si>
  <si>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</si>
  <si>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</si>
  <si>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</si>
  <si>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</si>
  <si>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</si>
  <si>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</si>
  <si>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</si>
  <si>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</si>
  <si>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</si>
  <si>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</si>
  <si>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</si>
  <si>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</si>
  <si>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</si>
  <si>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</si>
  <si>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</si>
  <si>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</si>
  <si>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</si>
  <si>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</si>
  <si>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</si>
  <si>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</si>
  <si>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</si>
  <si>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</si>
  <si>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</si>
  <si>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</si>
  <si>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</si>
  <si>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</si>
  <si>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</si>
  <si>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</si>
  <si>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</si>
  <si>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</si>
  <si>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</si>
  <si>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</si>
  <si>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</si>
  <si>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</si>
  <si>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</si>
  <si>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</si>
  <si>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</si>
  <si>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</si>
  <si>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</si>
  <si>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</si>
  <si>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</si>
  <si>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</si>
  <si>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</si>
  <si>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</si>
  <si>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</si>
  <si>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</si>
  <si>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</si>
  <si>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</si>
  <si>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</si>
  <si>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</si>
  <si>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</si>
  <si>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</si>
  <si>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</si>
  <si>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</si>
  <si>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</si>
  <si>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</si>
  <si>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</si>
  <si>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</si>
  <si>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</si>
  <si>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</si>
  <si>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</si>
  <si>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</si>
  <si>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</si>
  <si>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</si>
  <si>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</si>
  <si>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</si>
  <si>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</si>
  <si>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</si>
  <si>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</si>
  <si>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</si>
  <si>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</si>
  <si>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</si>
  <si>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</si>
  <si>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</si>
  <si>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</si>
  <si>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</si>
  <si>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</si>
  <si>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</si>
  <si>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</si>
  <si>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</si>
  <si>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</si>
  <si>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</si>
  <si>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</si>
  <si>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</si>
  <si>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</si>
  <si>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</si>
  <si>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</si>
  <si>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</si>
  <si>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</si>
  <si>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</si>
  <si>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</si>
  <si>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</si>
  <si>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</si>
  <si>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</si>
  <si>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</si>
  <si>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</si>
  <si>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</si>
  <si>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</si>
  <si>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</si>
  <si>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</si>
  <si>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</si>
  <si>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</si>
  <si>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</si>
  <si>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</si>
  <si>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</si>
  <si>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</si>
  <si>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</si>
  <si>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</si>
  <si>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</si>
  <si>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</si>
  <si>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</si>
  <si>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</si>
  <si>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</si>
  <si>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</si>
  <si>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</si>
  <si>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</si>
  <si>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</si>
  <si>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</si>
  <si>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</si>
  <si>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</si>
  <si>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</si>
  <si>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</si>
  <si>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</si>
  <si>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</si>
  <si>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</si>
  <si>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</si>
  <si>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</si>
  <si>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</si>
  <si>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</si>
  <si>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</si>
  <si>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</si>
  <si>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</si>
  <si>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</si>
  <si>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</si>
  <si>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</si>
  <si>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</si>
  <si>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</si>
  <si>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</si>
  <si>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</si>
  <si>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</si>
  <si>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</si>
  <si>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</si>
  <si>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</si>
  <si>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</si>
  <si>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</si>
  <si>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</si>
  <si>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</si>
  <si>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</si>
  <si>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</si>
  <si>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</si>
  <si>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</si>
  <si>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</si>
  <si>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</si>
  <si>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</si>
  <si>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</si>
  <si>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</si>
  <si>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</si>
  <si>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</si>
  <si>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</si>
  <si>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</si>
  <si>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</si>
  <si>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</si>
  <si>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</si>
  <si>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</si>
  <si>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</si>
  <si>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</si>
  <si>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</si>
  <si>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</si>
  <si>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</si>
  <si>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</si>
  <si>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</si>
  <si>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</si>
  <si>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</si>
  <si>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</si>
  <si>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</si>
  <si>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</si>
  <si>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</si>
  <si>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</si>
  <si>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</si>
  <si>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</si>
  <si>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</si>
  <si>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</si>
  <si>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</si>
  <si>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</si>
  <si>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</si>
  <si>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</si>
  <si>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</si>
  <si>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</si>
  <si>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</si>
  <si>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</si>
  <si>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</si>
  <si>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</si>
  <si>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</si>
  <si>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</si>
  <si>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</si>
  <si>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</si>
  <si>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</si>
  <si>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</si>
  <si>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</si>
  <si>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</si>
  <si>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</si>
  <si>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</si>
  <si>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</si>
  <si>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</si>
  <si>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</si>
  <si>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</si>
  <si>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</si>
  <si>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</si>
  <si>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</si>
  <si>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</si>
  <si>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</si>
  <si>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</si>
  <si>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</si>
  <si>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</si>
  <si>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</si>
  <si>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</si>
  <si>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</si>
  <si>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</si>
  <si>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</si>
  <si>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</si>
  <si>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</si>
  <si>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</si>
  <si>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</si>
  <si>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</si>
  <si>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</si>
  <si>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</si>
  <si>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</si>
  <si>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</si>
  <si>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</si>
  <si>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</si>
  <si>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</si>
  <si>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</si>
  <si>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</si>
  <si>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</si>
  <si>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</si>
  <si>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</si>
  <si>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</si>
  <si>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</si>
  <si>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</si>
  <si>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</si>
  <si>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</si>
  <si>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</si>
  <si>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</si>
  <si>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</si>
  <si>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</si>
  <si>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</si>
  <si>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</si>
  <si>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</si>
  <si>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</si>
  <si>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</si>
  <si>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</si>
  <si>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</si>
  <si>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</si>
  <si>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</si>
  <si>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</si>
  <si>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</si>
  <si>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</si>
  <si>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</si>
  <si>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</si>
  <si>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</si>
  <si>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</si>
  <si>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</si>
  <si>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</si>
  <si>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</si>
  <si>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</si>
  <si>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</si>
  <si>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</si>
  <si>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</si>
  <si>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</si>
  <si>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</si>
  <si>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</si>
  <si>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</si>
  <si>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</si>
  <si>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</si>
  <si>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</si>
  <si>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</si>
  <si>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</si>
  <si>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</si>
  <si>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</si>
  <si>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</si>
  <si>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</si>
  <si>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</si>
  <si>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</si>
  <si>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</si>
  <si>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</si>
  <si>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</si>
  <si>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</si>
  <si>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</si>
  <si>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</si>
  <si>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</si>
  <si>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</si>
  <si>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</si>
  <si>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</si>
  <si>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</si>
  <si>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</si>
  <si>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</si>
  <si>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</si>
  <si>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</si>
  <si>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</si>
  <si>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</si>
  <si>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</si>
  <si>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</si>
  <si>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</si>
  <si>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</si>
  <si>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</si>
  <si>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</si>
  <si>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</si>
  <si>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</si>
  <si>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</si>
  <si>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</si>
  <si>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</si>
  <si>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</si>
  <si>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</si>
  <si>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</si>
  <si>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</si>
  <si>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</si>
  <si>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</si>
  <si>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</si>
  <si>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</si>
  <si>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</si>
  <si>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</si>
  <si>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</si>
  <si>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</si>
  <si>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</si>
  <si>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</si>
  <si>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</si>
  <si>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</si>
  <si>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</si>
  <si>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</si>
  <si>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</si>
  <si>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</si>
  <si>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</si>
  <si>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</si>
  <si>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</si>
  <si>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</si>
  <si>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</si>
  <si>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</si>
  <si>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</si>
  <si>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</si>
  <si>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</si>
  <si>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</si>
  <si>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</si>
  <si>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</si>
  <si>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</si>
  <si>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</si>
  <si>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</si>
  <si>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</si>
  <si>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</si>
  <si>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</si>
  <si>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</si>
  <si>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</si>
  <si>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</si>
  <si>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</si>
  <si>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</si>
  <si>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</si>
  <si>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</si>
  <si>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</si>
  <si>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</si>
  <si>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</si>
  <si>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</si>
  <si>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</si>
  <si>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</si>
  <si>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</si>
  <si>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</si>
  <si>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</si>
  <si>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</si>
  <si>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</si>
  <si>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</si>
  <si>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</si>
  <si>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</si>
  <si>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</si>
  <si>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</si>
  <si>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</si>
  <si>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</si>
  <si>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</si>
  <si>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</si>
  <si>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</si>
  <si>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</si>
  <si>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</si>
  <si>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</si>
  <si>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</si>
  <si>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</si>
  <si>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</si>
  <si>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</si>
  <si>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</si>
  <si>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</si>
  <si>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</si>
  <si>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</si>
  <si>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</si>
  <si>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</si>
  <si>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</si>
  <si>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</si>
  <si>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</si>
  <si>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</si>
  <si>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</si>
  <si>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</si>
  <si>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</si>
  <si>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</si>
  <si>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</si>
  <si>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</si>
  <si>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</si>
  <si>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</si>
  <si>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</si>
  <si>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</si>
  <si>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</si>
  <si>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</si>
  <si>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</si>
  <si>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</si>
  <si>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</si>
  <si>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</si>
  <si>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</si>
  <si>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</si>
  <si>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</si>
  <si>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</si>
  <si>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</si>
  <si>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</si>
  <si>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</si>
  <si>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</si>
  <si>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</si>
  <si>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</si>
  <si>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</si>
  <si>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</si>
  <si>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</si>
  <si>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</si>
  <si>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</si>
  <si>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</si>
  <si>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</si>
  <si>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</si>
  <si>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</si>
  <si>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</si>
  <si>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</si>
  <si>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</si>
  <si>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</si>
  <si>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</si>
  <si>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</si>
  <si>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</si>
  <si>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</si>
  <si>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</si>
  <si>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</si>
  <si>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</si>
  <si>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</si>
  <si>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</si>
  <si>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</si>
  <si>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</si>
  <si>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</si>
  <si>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</si>
  <si>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</si>
  <si>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</si>
  <si>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</si>
  <si>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</si>
  <si>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</si>
  <si>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</si>
  <si>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</si>
  <si>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</si>
  <si>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</si>
  <si>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</si>
  <si>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</si>
  <si>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</si>
  <si>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</si>
  <si>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</si>
  <si>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</si>
  <si>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</si>
  <si>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</si>
  <si>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</si>
  <si>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</si>
  <si>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</si>
  <si>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</si>
  <si>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</si>
  <si>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</si>
  <si>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</si>
  <si>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</si>
  <si>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</si>
  <si>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</si>
  <si>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</si>
  <si>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</si>
  <si>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</si>
  <si>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</si>
  <si>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</si>
  <si>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</si>
  <si>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</si>
  <si>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</si>
  <si>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</si>
  <si>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</si>
  <si>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</si>
  <si>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</si>
  <si>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</si>
  <si>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</si>
  <si>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</si>
  <si>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</si>
  <si>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</si>
  <si>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</si>
  <si>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</si>
  <si>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</si>
  <si>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</si>
  <si>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</si>
  <si>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</si>
  <si>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</si>
  <si>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</si>
  <si>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</si>
  <si>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</si>
  <si>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</si>
  <si>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</si>
  <si>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</si>
  <si>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</si>
  <si>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</si>
  <si>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</si>
  <si>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</si>
  <si>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</si>
  <si>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</si>
  <si>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</si>
  <si>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</si>
  <si>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</si>
  <si>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</si>
  <si>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</si>
  <si>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</si>
  <si>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</si>
  <si>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</si>
  <si>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</si>
  <si>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</si>
  <si>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</si>
  <si>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</si>
  <si>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</si>
  <si>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</si>
  <si>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</si>
  <si>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</si>
  <si>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</si>
  <si>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</si>
  <si>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</si>
  <si>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</si>
  <si>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</si>
  <si>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</si>
  <si>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</si>
  <si>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</si>
  <si>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</si>
  <si>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</si>
  <si>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</si>
  <si>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</si>
  <si>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</si>
  <si>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</si>
  <si>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</si>
  <si>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</si>
  <si>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</si>
  <si>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</si>
  <si>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</si>
  <si>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</si>
  <si>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</si>
  <si>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</si>
  <si>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</si>
  <si>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</si>
  <si>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</si>
  <si>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</si>
  <si>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</si>
  <si>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</si>
  <si>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</si>
  <si>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</si>
  <si>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</si>
  <si>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</si>
  <si>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</si>
  <si>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</si>
  <si>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</si>
  <si>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</si>
  <si>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</si>
  <si>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</si>
  <si>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</si>
  <si>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</si>
  <si>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</si>
  <si>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</si>
  <si>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</si>
  <si>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</si>
  <si>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</si>
  <si>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</si>
  <si>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</si>
  <si>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</si>
  <si>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</si>
  <si>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</si>
  <si>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</si>
  <si>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</si>
  <si>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</si>
  <si>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</si>
  <si>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</si>
  <si>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</si>
  <si>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</si>
  <si>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</si>
  <si>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</si>
  <si>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</si>
  <si>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</si>
  <si>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</si>
  <si>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</si>
  <si>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</si>
  <si>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</si>
  <si>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</si>
  <si>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</si>
  <si>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</si>
  <si>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</si>
  <si>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</si>
  <si>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</si>
  <si>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</si>
  <si>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</si>
  <si>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</si>
  <si>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</si>
  <si>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</si>
  <si>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</si>
  <si>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</si>
  <si>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</si>
  <si>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</si>
  <si>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</si>
  <si>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</si>
  <si>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</si>
  <si>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</si>
  <si>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</si>
  <si>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</si>
  <si>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</si>
  <si>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</si>
  <si>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</si>
  <si>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</si>
  <si>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</si>
  <si>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</si>
  <si>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</si>
  <si>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</si>
  <si>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</si>
  <si>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</si>
  <si>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</si>
  <si>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</si>
  <si>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</si>
  <si>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</si>
  <si>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</si>
  <si>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</si>
  <si>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</si>
  <si>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</si>
  <si>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</si>
  <si>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</si>
  <si>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</si>
  <si>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</si>
  <si>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</si>
  <si>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</si>
  <si>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</si>
  <si>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</si>
  <si>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</si>
  <si>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</si>
  <si>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</si>
  <si>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</si>
  <si>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</si>
  <si>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</si>
  <si>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</si>
  <si>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</si>
  <si>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</si>
  <si>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</si>
  <si>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</si>
  <si>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</si>
  <si>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</si>
  <si>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</si>
  <si>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</si>
  <si>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</si>
  <si>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</si>
  <si>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</si>
  <si>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</si>
  <si>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</si>
  <si>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</si>
  <si>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</si>
  <si>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</si>
  <si>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</si>
  <si>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</si>
  <si>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</si>
  <si>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</si>
  <si>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</si>
  <si>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</si>
  <si>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</si>
  <si>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</si>
  <si>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</si>
  <si>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</si>
  <si>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</si>
  <si>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</si>
  <si>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</si>
  <si>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</si>
  <si>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</si>
  <si>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</si>
  <si>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</si>
  <si>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</si>
  <si>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</si>
  <si>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</si>
  <si>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</si>
  <si>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</si>
  <si>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</si>
  <si>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</si>
  <si>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</si>
  <si>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</si>
  <si>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</si>
  <si>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</si>
  <si>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</si>
  <si>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</si>
  <si>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</si>
  <si>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</si>
  <si>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</si>
  <si>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</si>
  <si>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</si>
  <si>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</si>
  <si>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</si>
  <si>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</si>
  <si>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</si>
  <si>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</si>
  <si>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</si>
  <si>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</si>
  <si>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</si>
  <si>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</si>
  <si>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</si>
  <si>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</si>
  <si>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</si>
  <si>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</si>
  <si>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</si>
  <si>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</si>
  <si>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</si>
  <si>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</si>
  <si>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</si>
  <si>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</si>
  <si>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</si>
  <si>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</si>
  <si>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</si>
  <si>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</si>
  <si>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</si>
  <si>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</si>
  <si>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</si>
  <si>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</si>
  <si>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</si>
  <si>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</si>
  <si>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</si>
  <si>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</si>
  <si>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</si>
  <si>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</si>
  <si>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</si>
  <si>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</si>
  <si>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</si>
  <si>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</si>
  <si>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</si>
  <si>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</si>
  <si>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</si>
  <si>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</si>
  <si>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</si>
  <si>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</si>
  <si>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</si>
  <si>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</si>
  <si>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</si>
  <si>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</si>
  <si>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</si>
  <si>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</si>
  <si>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</si>
  <si>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</si>
  <si>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</si>
  <si>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</si>
  <si>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</si>
  <si>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</si>
  <si>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</si>
  <si>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</si>
  <si>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</si>
  <si>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</si>
  <si>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</si>
  <si>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</si>
  <si>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</si>
  <si>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</si>
  <si>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</si>
  <si>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</si>
  <si>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</si>
  <si>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</si>
  <si>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</si>
  <si>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</si>
  <si>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</si>
  <si>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</si>
  <si>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</si>
  <si>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</si>
  <si>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</si>
  <si>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</si>
  <si>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</si>
  <si>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</si>
  <si>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</si>
  <si>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</si>
  <si>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</si>
  <si>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</si>
  <si>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</si>
  <si>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</si>
  <si>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</si>
  <si>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</si>
  <si>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</si>
  <si>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</si>
  <si>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</si>
  <si>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</si>
  <si>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</si>
  <si>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</si>
  <si>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</si>
  <si>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</si>
  <si>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</si>
  <si>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</si>
  <si>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</si>
  <si>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</si>
  <si>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</si>
  <si>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</si>
  <si>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</si>
  <si>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</si>
  <si>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</si>
  <si>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</si>
  <si>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</si>
  <si>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</si>
  <si>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</si>
  <si>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</si>
  <si>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</si>
  <si>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</si>
  <si>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</si>
  <si>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</si>
  <si>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</si>
  <si>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</si>
  <si>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</si>
  <si>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</si>
  <si>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</si>
  <si>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</si>
  <si>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</si>
  <si>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</si>
  <si>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</si>
  <si>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</si>
  <si>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</si>
  <si>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</si>
  <si>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</si>
  <si>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</si>
  <si>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</si>
  <si>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</si>
  <si>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</si>
  <si>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</si>
  <si>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</si>
  <si>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</si>
  <si>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</si>
  <si>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</si>
  <si>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</si>
  <si>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</si>
  <si>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</si>
  <si>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</si>
  <si>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</si>
  <si>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</si>
  <si>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</si>
  <si>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</si>
  <si>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</si>
  <si>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</si>
  <si>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</si>
  <si>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</si>
  <si>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</si>
  <si>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</si>
  <si>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</si>
  <si>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</si>
  <si>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</si>
  <si>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</si>
  <si>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</si>
  <si>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</si>
  <si>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</si>
  <si>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</si>
  <si>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</si>
  <si>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</si>
  <si>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</si>
  <si>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</si>
  <si>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</si>
  <si>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</si>
  <si>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</si>
  <si>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</si>
  <si>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</si>
  <si>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</si>
  <si>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</si>
  <si>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</si>
  <si>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</si>
  <si>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</si>
  <si>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</si>
  <si>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</si>
  <si>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</si>
  <si>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</si>
  <si>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</si>
  <si>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</si>
  <si>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</si>
  <si>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</si>
  <si>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</si>
  <si>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</si>
  <si>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</si>
  <si>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</si>
  <si>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</si>
  <si>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</si>
  <si>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</si>
  <si>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</si>
  <si>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</si>
  <si>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</si>
  <si>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</si>
  <si>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</si>
  <si>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</si>
  <si>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</si>
  <si>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</si>
  <si>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</si>
  <si>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</si>
  <si>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</si>
  <si>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</si>
  <si>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</si>
  <si>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</si>
  <si>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</si>
  <si>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</si>
  <si>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</si>
  <si>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</si>
  <si>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</si>
  <si>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</si>
  <si>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</si>
  <si>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</si>
  <si>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</si>
  <si>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</si>
  <si>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</si>
  <si>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</si>
  <si>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</si>
  <si>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</si>
  <si>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</si>
  <si>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</si>
  <si>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</si>
  <si>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</si>
  <si>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</si>
  <si>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</si>
  <si>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</si>
  <si>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</si>
  <si>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</si>
  <si>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</si>
  <si>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</si>
  <si>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</si>
  <si>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</si>
  <si>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</si>
  <si>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</si>
  <si>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</si>
  <si>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</si>
  <si>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</si>
  <si>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</si>
  <si>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</si>
  <si>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</si>
  <si>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</si>
  <si>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</si>
  <si>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</si>
  <si>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</si>
  <si>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</si>
  <si>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</si>
  <si>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</si>
  <si>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</si>
  <si>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</si>
  <si>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</si>
  <si>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</si>
  <si>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</si>
  <si>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</si>
  <si>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</si>
  <si>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</si>
  <si>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</si>
  <si>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</si>
  <si>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</si>
  <si>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</si>
  <si>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</si>
  <si>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</si>
  <si>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</si>
  <si>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</si>
  <si>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</si>
  <si>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</si>
  <si>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</si>
  <si>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</si>
  <si>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</si>
  <si>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</si>
  <si>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</si>
  <si>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</si>
  <si>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</si>
  <si>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</si>
  <si>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</si>
  <si>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</si>
  <si>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</si>
  <si>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</si>
  <si>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</si>
  <si>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</si>
  <si>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</si>
  <si>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</si>
  <si>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</si>
  <si>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</si>
  <si>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</si>
  <si>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</si>
  <si>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</si>
  <si>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</si>
  <si>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</si>
  <si>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</si>
  <si>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</si>
  <si>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</si>
  <si>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</si>
  <si>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</si>
  <si>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</si>
  <si>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</si>
  <si>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</si>
  <si>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</si>
  <si>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</si>
  <si>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</si>
  <si>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</si>
  <si>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</si>
  <si>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</si>
  <si>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</si>
  <si>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</si>
  <si>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</si>
  <si>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</si>
  <si>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</si>
  <si>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</si>
  <si>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</si>
  <si>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</si>
  <si>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</si>
  <si>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</si>
  <si>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</si>
  <si>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</si>
  <si>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</si>
  <si>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</si>
  <si>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</si>
  <si>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</si>
  <si>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</si>
  <si>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</si>
  <si>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</si>
  <si>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</si>
  <si>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</si>
  <si>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</si>
  <si>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</si>
  <si>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</si>
  <si>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</si>
  <si>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</si>
  <si>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</si>
  <si>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</si>
  <si>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</si>
  <si>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</si>
  <si>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</si>
  <si>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</si>
  <si>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</si>
  <si>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</si>
  <si>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</si>
  <si>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</si>
  <si>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</si>
  <si>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</si>
  <si>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</si>
  <si>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</si>
  <si>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</si>
  <si>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</si>
  <si>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</si>
  <si>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</si>
  <si>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</si>
  <si>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</si>
  <si>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</si>
  <si>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</si>
  <si>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</si>
  <si>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</si>
  <si>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</si>
  <si>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</si>
  <si>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</si>
  <si>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</si>
  <si>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</si>
  <si>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</si>
  <si>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</si>
  <si>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</si>
  <si>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</si>
  <si>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</si>
  <si>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</si>
  <si>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</si>
  <si>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</si>
  <si>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</si>
  <si>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</si>
  <si>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</si>
  <si>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</si>
  <si>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</si>
  <si>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</si>
  <si>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</si>
  <si>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</si>
  <si>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</si>
  <si>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</si>
  <si>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</si>
  <si>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</si>
  <si>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</si>
  <si>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</si>
  <si>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</si>
  <si>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</si>
  <si>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</si>
  <si>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</si>
  <si>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</si>
  <si>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</si>
  <si>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</si>
  <si>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</si>
  <si>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</si>
  <si>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</si>
  <si>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</si>
  <si>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</si>
  <si>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</si>
  <si>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</si>
  <si>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</si>
  <si>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</si>
  <si>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</si>
  <si>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</si>
  <si>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</si>
  <si>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</si>
  <si>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</si>
  <si>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</si>
  <si>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</si>
  <si>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</si>
  <si>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</si>
  <si>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</si>
  <si>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</si>
  <si>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</si>
  <si>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</si>
  <si>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</si>
  <si>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</si>
  <si>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</si>
  <si>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</si>
  <si>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</si>
  <si>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</si>
  <si>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</si>
  <si>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</si>
  <si>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</si>
  <si>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</si>
  <si>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</si>
  <si>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</si>
  <si>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</si>
  <si>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</si>
  <si>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</si>
  <si>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</si>
  <si>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</si>
  <si>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</si>
  <si>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</si>
  <si>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</si>
  <si>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</si>
  <si>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</si>
  <si>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</si>
  <si>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</si>
  <si>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</si>
  <si>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</si>
  <si>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</si>
  <si>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</si>
  <si>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</si>
  <si>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</si>
  <si>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</si>
  <si>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</si>
  <si>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</si>
  <si>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</si>
  <si>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</si>
  <si>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</si>
  <si>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</si>
  <si>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</si>
  <si>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</si>
  <si>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</si>
  <si>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</si>
  <si>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</si>
  <si>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</si>
  <si>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</si>
  <si>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</si>
  <si>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</si>
  <si>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</si>
  <si>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</si>
  <si>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</si>
  <si>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</si>
  <si>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</si>
  <si>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</si>
  <si>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</si>
  <si>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</si>
  <si>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</si>
  <si>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</si>
  <si>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</si>
  <si>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</si>
  <si>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</si>
  <si>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</si>
  <si>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</si>
  <si>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</si>
  <si>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</si>
  <si>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</si>
  <si>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</si>
  <si>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</si>
  <si>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</si>
  <si>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</si>
  <si>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</si>
  <si>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</si>
  <si>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</si>
  <si>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</si>
  <si>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</si>
  <si>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</si>
  <si>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</si>
  <si>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</si>
  <si>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</si>
  <si>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</si>
  <si>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</si>
  <si>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</si>
  <si>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</si>
  <si>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</si>
  <si>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</si>
  <si>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</si>
  <si>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</si>
  <si>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</si>
  <si>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</si>
  <si>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</si>
  <si>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</si>
  <si>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</si>
  <si>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</si>
  <si>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</si>
  <si>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</si>
  <si>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</si>
  <si>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</si>
  <si>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</si>
  <si>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</si>
  <si>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</si>
  <si>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</si>
  <si>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</si>
  <si>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</si>
  <si>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</si>
  <si>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</si>
  <si>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</si>
  <si>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</si>
  <si>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</si>
  <si>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</si>
  <si>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</si>
  <si>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</si>
  <si>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</si>
  <si>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</si>
  <si>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</si>
  <si>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</si>
  <si>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</si>
  <si>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</si>
  <si>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</si>
  <si>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</si>
  <si>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</si>
  <si>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</si>
  <si>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</si>
  <si>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</si>
  <si>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</si>
  <si>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</si>
  <si>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</si>
  <si>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</si>
  <si>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</si>
  <si>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</si>
  <si>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</si>
  <si>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</si>
  <si>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</si>
  <si>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</si>
  <si>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</si>
  <si>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</si>
  <si>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</si>
  <si>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</si>
  <si>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</si>
  <si>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</si>
  <si>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</si>
  <si>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</si>
  <si>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</si>
  <si>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</si>
  <si>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</si>
  <si>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</si>
  <si>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</si>
  <si>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</si>
  <si>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</si>
  <si>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</si>
  <si>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</si>
  <si>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</si>
  <si>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</si>
  <si>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</si>
  <si>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</si>
  <si>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</si>
  <si>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</si>
  <si>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</si>
  <si>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</si>
  <si>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</si>
  <si>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</si>
  <si>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</si>
  <si>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</si>
  <si>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</si>
  <si>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</si>
  <si>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</si>
  <si>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</si>
  <si>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</si>
  <si>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</si>
  <si>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</si>
  <si>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</si>
  <si>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</si>
  <si>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</si>
  <si>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</si>
  <si>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</si>
  <si>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</si>
  <si>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</si>
  <si>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</si>
  <si>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</si>
  <si>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</si>
  <si>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</si>
  <si>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</si>
  <si>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</si>
  <si>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</si>
  <si>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</si>
  <si>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</si>
  <si>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</si>
  <si>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</si>
  <si>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</si>
  <si>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</si>
  <si>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</si>
  <si>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</si>
  <si>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</si>
  <si>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</si>
  <si>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</si>
  <si>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</si>
  <si>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</si>
  <si>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</si>
  <si>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</si>
  <si>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</si>
  <si>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</si>
  <si>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</si>
  <si>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</si>
  <si>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</si>
  <si>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</si>
  <si>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</si>
  <si>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</si>
  <si>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</si>
  <si>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</si>
  <si>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</si>
  <si>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</si>
  <si>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</si>
  <si>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</si>
  <si>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</si>
  <si>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</si>
  <si>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</si>
  <si>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</si>
  <si>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</si>
  <si>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</si>
  <si>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</si>
  <si>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</si>
  <si>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</si>
  <si>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</si>
  <si>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</si>
  <si>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</si>
  <si>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</si>
  <si>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</si>
  <si>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</si>
  <si>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</si>
  <si>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</si>
  <si>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</si>
  <si>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</si>
  <si>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</si>
  <si>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</si>
  <si>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</si>
  <si>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</si>
  <si>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</si>
  <si>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</si>
  <si>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</si>
  <si>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</si>
  <si>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</si>
  <si>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</si>
  <si>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</si>
  <si>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</si>
  <si>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</si>
  <si>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</si>
  <si>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</si>
  <si>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</si>
  <si>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</si>
  <si>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</si>
  <si>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</si>
  <si>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</si>
  <si>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</si>
  <si>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</si>
  <si>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</si>
  <si>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</si>
  <si>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</si>
  <si>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</si>
  <si>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</si>
  <si>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</si>
  <si>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</si>
  <si>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</si>
  <si>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</si>
  <si>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</si>
  <si>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</si>
  <si>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</si>
  <si>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</si>
  <si>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</si>
  <si>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</si>
  <si>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</si>
  <si>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</si>
  <si>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</si>
  <si>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</si>
  <si>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</si>
  <si>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</si>
  <si>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</si>
  <si>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</si>
  <si>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</si>
  <si>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</si>
  <si>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</si>
  <si>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</si>
  <si>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</si>
  <si>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</si>
  <si>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</si>
  <si>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</si>
  <si>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</si>
  <si>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</si>
  <si>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</si>
  <si>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</si>
  <si>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</si>
  <si>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</si>
  <si>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</si>
  <si>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</si>
  <si>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</si>
  <si>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</si>
  <si>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</si>
  <si>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</si>
  <si>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</si>
  <si>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</si>
  <si>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</si>
  <si>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</si>
  <si>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</si>
  <si>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</si>
  <si>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</si>
  <si>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</si>
  <si>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</si>
  <si>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</si>
  <si>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</si>
  <si>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</si>
  <si>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</si>
  <si>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</si>
  <si>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</si>
  <si>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</si>
  <si>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</si>
  <si>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</si>
  <si>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</si>
  <si>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</si>
  <si>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</si>
  <si>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</si>
  <si>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</si>
  <si>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</si>
  <si>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</si>
  <si>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</si>
  <si>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</si>
  <si>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</si>
  <si>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</si>
  <si>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</si>
  <si>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</si>
  <si>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</si>
  <si>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</si>
  <si>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</si>
  <si>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</si>
  <si>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</si>
  <si>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</si>
  <si>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</si>
  <si>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</si>
  <si>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</si>
  <si>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</si>
  <si>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</si>
  <si>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</si>
  <si>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</si>
  <si>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</si>
  <si>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</si>
  <si>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</si>
  <si>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</si>
  <si>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</si>
  <si>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</si>
  <si>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</si>
  <si>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</si>
  <si>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</si>
  <si>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</si>
  <si>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</si>
  <si>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</si>
  <si>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</si>
  <si>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</si>
  <si>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</si>
  <si>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</si>
  <si>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</si>
  <si>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</si>
  <si>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</si>
  <si>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</si>
  <si>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</si>
  <si>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</si>
  <si>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</si>
  <si>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</si>
  <si>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</si>
  <si>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</si>
  <si>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</si>
  <si>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</si>
  <si>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</si>
  <si>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</si>
  <si>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</si>
  <si>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</si>
  <si>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</si>
  <si>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</si>
  <si>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</si>
  <si>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</si>
  <si>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</si>
  <si>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</si>
  <si>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</si>
  <si>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</si>
  <si>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</si>
  <si>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</si>
  <si>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</si>
  <si>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</si>
  <si>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</si>
  <si>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</si>
  <si>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</si>
  <si>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</si>
  <si>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</si>
  <si>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</si>
  <si>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</si>
  <si>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</si>
  <si>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</si>
  <si>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</si>
  <si>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</si>
  <si>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</si>
  <si>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</si>
  <si>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</si>
  <si>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</si>
  <si>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</si>
  <si>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</si>
  <si>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</si>
  <si>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</si>
  <si>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</si>
  <si>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</si>
  <si>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</si>
  <si>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</si>
  <si>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</si>
  <si>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</si>
  <si>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</si>
  <si>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</si>
  <si>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</si>
  <si>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</si>
  <si>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</si>
  <si>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</si>
  <si>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</si>
  <si>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</si>
  <si>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</si>
  <si>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</si>
  <si>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</si>
  <si>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</si>
  <si>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</si>
  <si>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</si>
  <si>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</si>
  <si>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</si>
  <si>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</si>
  <si>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</si>
  <si>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</si>
  <si>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</si>
  <si>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</si>
  <si>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</si>
  <si>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</si>
  <si>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</si>
  <si>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</si>
  <si>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</si>
  <si>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</si>
  <si>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</si>
  <si>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</si>
  <si>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</si>
  <si>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</si>
  <si>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</si>
  <si>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</si>
  <si>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</si>
  <si>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</si>
  <si>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</si>
  <si>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</si>
  <si>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</si>
  <si>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</si>
  <si>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</si>
  <si>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</si>
  <si>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</si>
  <si>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</si>
  <si>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</si>
  <si>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</si>
  <si>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</si>
  <si>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</si>
  <si>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</si>
  <si>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</si>
  <si>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</si>
  <si>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</si>
  <si>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</si>
  <si>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</si>
  <si>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</si>
  <si>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</si>
  <si>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</si>
  <si>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</si>
  <si>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</si>
  <si>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</si>
  <si>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</si>
  <si>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</si>
  <si>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</si>
  <si>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</si>
  <si>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</si>
  <si>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</si>
  <si>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</si>
  <si>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</si>
  <si>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</si>
  <si>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</si>
  <si>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</si>
  <si>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</si>
  <si>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</si>
  <si>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</si>
  <si>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</si>
  <si>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</si>
  <si>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</si>
  <si>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</si>
  <si>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</si>
  <si>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</si>
  <si>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</si>
  <si>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</si>
  <si>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</si>
  <si>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</si>
  <si>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</si>
  <si>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</si>
  <si>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</si>
  <si>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</si>
  <si>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</si>
  <si>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</si>
  <si>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</si>
  <si>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</si>
  <si>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</si>
  <si>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</si>
  <si>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</si>
  <si>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</si>
  <si>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</si>
  <si>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</si>
  <si>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</si>
  <si>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</si>
  <si>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</si>
  <si>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</si>
  <si>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</si>
  <si>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</si>
  <si>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</si>
  <si>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</si>
  <si>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</si>
  <si>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</si>
  <si>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</si>
  <si>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</si>
  <si>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</si>
  <si>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</si>
  <si>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</si>
  <si>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</si>
  <si>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</si>
  <si>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</si>
  <si>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</si>
  <si>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</si>
  <si>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</si>
  <si>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</si>
  <si>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</si>
  <si>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</si>
  <si>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</si>
  <si>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</si>
  <si>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</si>
  <si>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</si>
  <si>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</si>
  <si>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</si>
  <si>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</si>
  <si>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</si>
  <si>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</si>
  <si>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</si>
  <si>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</si>
  <si>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</si>
  <si>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</si>
  <si>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</si>
  <si>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</si>
  <si>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</si>
  <si>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</si>
  <si>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</si>
  <si>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</si>
  <si>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</si>
  <si>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</si>
  <si>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</si>
  <si>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</si>
  <si>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</si>
  <si>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</si>
  <si>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</si>
  <si>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</si>
  <si>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</si>
  <si>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</si>
  <si>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</si>
  <si>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</si>
  <si>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</si>
  <si>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</si>
  <si>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</si>
  <si>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</si>
  <si>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</si>
  <si>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</si>
  <si>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</si>
  <si>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</si>
  <si>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</si>
  <si>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</si>
  <si>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</si>
  <si>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</si>
  <si>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</si>
  <si>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</si>
  <si>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</si>
  <si>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</si>
  <si>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</si>
  <si>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</si>
  <si>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</si>
  <si>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</si>
  <si>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</si>
  <si>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</si>
  <si>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</si>
  <si>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</si>
  <si>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</si>
  <si>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</si>
  <si>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</si>
  <si>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</si>
  <si>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</si>
  <si>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</si>
  <si>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</si>
  <si>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</si>
  <si>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</si>
  <si>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</si>
  <si>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</si>
  <si>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</si>
  <si>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</si>
  <si>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</si>
  <si>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</si>
  <si>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</si>
  <si>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</si>
  <si>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</si>
  <si>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</si>
  <si>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</si>
  <si>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</si>
  <si>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</si>
  <si>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</si>
  <si>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</si>
  <si>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</si>
  <si>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</si>
  <si>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</si>
  <si>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</si>
  <si>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</si>
  <si>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</si>
  <si>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</si>
  <si>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</si>
  <si>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</si>
  <si>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</si>
  <si>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</si>
  <si>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</si>
  <si>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</si>
  <si>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</si>
  <si>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</si>
  <si>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</si>
  <si>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</si>
  <si>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</si>
  <si>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</si>
  <si>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</si>
  <si>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</si>
  <si>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</si>
  <si>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</si>
  <si>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</si>
  <si>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</si>
  <si>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</si>
  <si>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</si>
  <si>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</si>
  <si>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</si>
  <si>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</si>
  <si>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</si>
  <si>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</si>
  <si>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</si>
  <si>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</si>
  <si>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</si>
  <si>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</si>
  <si>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</si>
  <si>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</si>
  <si>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</si>
  <si>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</si>
  <si>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</si>
  <si>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</si>
  <si>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</si>
  <si>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</si>
  <si>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</si>
  <si>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</si>
  <si>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</si>
  <si>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</si>
  <si>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</si>
  <si>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</si>
  <si>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</si>
  <si>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</si>
  <si>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</si>
  <si>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</si>
  <si>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</si>
  <si>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</si>
  <si>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</si>
  <si>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</si>
  <si>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</si>
  <si>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</si>
  <si>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</si>
  <si>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</si>
  <si>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</si>
  <si>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</si>
  <si>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</si>
  <si>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</si>
  <si>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</si>
  <si>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</si>
  <si>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</si>
  <si>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</si>
  <si>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</si>
  <si>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</si>
  <si>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</si>
  <si>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</si>
  <si>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</si>
  <si>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</si>
  <si>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</si>
  <si>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</si>
  <si>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</si>
  <si>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</si>
  <si>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</si>
  <si>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</si>
  <si>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</si>
  <si>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</si>
  <si>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</si>
  <si>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</si>
  <si>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</si>
  <si>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</si>
  <si>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</si>
  <si>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</si>
  <si>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</si>
  <si>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</si>
  <si>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</si>
  <si>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</si>
  <si>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</si>
  <si>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</si>
  <si>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</si>
  <si>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</si>
  <si>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</si>
  <si>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</si>
  <si>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</si>
  <si>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</si>
  <si>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</si>
  <si>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</si>
  <si>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</si>
  <si>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</si>
  <si>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</si>
  <si>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</si>
  <si>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</si>
  <si>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</si>
  <si>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</si>
  <si>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</si>
  <si>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</si>
  <si>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</si>
  <si>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</si>
  <si>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</si>
  <si>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</si>
  <si>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</si>
  <si>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</si>
  <si>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</si>
  <si>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</si>
  <si>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</si>
  <si>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</si>
  <si>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</si>
  <si>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</si>
  <si>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</si>
  <si>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</si>
  <si>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</si>
  <si>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</si>
  <si>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</si>
  <si>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</si>
  <si>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</si>
  <si>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</si>
  <si>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</si>
  <si>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</si>
  <si>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</si>
  <si>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</si>
  <si>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</si>
  <si>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</si>
  <si>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</si>
  <si>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</si>
  <si>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</si>
  <si>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</si>
  <si>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</si>
  <si>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</si>
  <si>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</si>
  <si>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</si>
  <si>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</si>
  <si>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</si>
  <si>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</si>
  <si>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</si>
  <si>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</si>
  <si>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</si>
  <si>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</si>
  <si>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</si>
  <si>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</si>
  <si>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</si>
  <si>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</si>
  <si>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</si>
  <si>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</si>
  <si>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</si>
  <si>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</si>
  <si>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</si>
  <si>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</si>
  <si>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</si>
  <si>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</si>
  <si>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</si>
  <si>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</si>
  <si>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</si>
  <si>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</si>
  <si>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</si>
  <si>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</si>
  <si>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</si>
  <si>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</si>
  <si>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</si>
  <si>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</si>
  <si>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</si>
  <si>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</si>
  <si>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</si>
  <si>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</si>
  <si>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</si>
  <si>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</si>
  <si>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</si>
  <si>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</si>
  <si>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</si>
  <si>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</si>
  <si>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</si>
  <si>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</si>
  <si>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</si>
  <si>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</si>
  <si>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</si>
  <si>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</si>
  <si>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</si>
  <si>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</si>
  <si>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</si>
  <si>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</si>
  <si>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</si>
  <si>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</si>
  <si>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</si>
  <si>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</si>
  <si>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</si>
  <si>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</si>
  <si>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</si>
  <si>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</si>
  <si>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</si>
  <si>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</si>
  <si>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</si>
  <si>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</si>
  <si>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</si>
  <si>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</si>
  <si>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</si>
  <si>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</si>
  <si>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</si>
  <si>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</si>
  <si>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</si>
  <si>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</si>
  <si>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</si>
  <si>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</si>
  <si>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</si>
  <si>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</si>
  <si>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</si>
  <si>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</si>
  <si>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</si>
  <si>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</si>
  <si>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</si>
  <si>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</si>
  <si>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</si>
  <si>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</si>
  <si>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</si>
  <si>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</si>
  <si>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</si>
  <si>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</si>
  <si>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</si>
  <si>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</si>
  <si>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</si>
  <si>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</si>
  <si>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</si>
  <si>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</si>
  <si>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</si>
  <si>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</si>
  <si>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</si>
  <si>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</si>
  <si>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</si>
  <si>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</si>
  <si>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</si>
  <si>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</si>
  <si>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</si>
  <si>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</si>
  <si>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</si>
  <si>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</si>
  <si>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</si>
  <si>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</si>
  <si>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</si>
  <si>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</si>
  <si>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</si>
  <si>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</si>
  <si>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</si>
  <si>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</si>
  <si>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</si>
  <si>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</si>
  <si>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</si>
  <si>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</si>
  <si>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</si>
  <si>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</si>
  <si>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</si>
  <si>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</si>
  <si>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</si>
  <si>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</si>
  <si>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</si>
  <si>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</si>
  <si>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</si>
  <si>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</si>
  <si>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</si>
  <si>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</si>
  <si>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</si>
  <si>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</si>
  <si>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</si>
  <si>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</si>
  <si>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</si>
  <si>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</si>
  <si>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</si>
  <si>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</si>
  <si>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</si>
  <si>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</si>
  <si>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</si>
  <si>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</si>
  <si>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</si>
  <si>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</si>
  <si>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</si>
  <si>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</si>
  <si>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</si>
  <si>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</si>
  <si>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</si>
  <si>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</si>
  <si>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</si>
  <si>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</si>
  <si>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</si>
  <si>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</si>
  <si>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</si>
  <si>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</si>
  <si>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</si>
  <si>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</si>
  <si>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</si>
  <si>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</si>
  <si>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</si>
  <si>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</si>
  <si>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</si>
  <si>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</si>
  <si>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</si>
  <si>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</si>
  <si>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</si>
  <si>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</si>
  <si>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</si>
  <si>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</si>
  <si>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</si>
  <si>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</si>
  <si>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</si>
  <si>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</si>
  <si>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</si>
  <si>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</si>
  <si>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</si>
  <si>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</si>
  <si>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</si>
  <si>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</si>
  <si>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</si>
  <si>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</si>
  <si>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</si>
  <si>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</si>
  <si>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</si>
  <si>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</si>
  <si>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</si>
  <si>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</si>
  <si>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</si>
  <si>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</si>
  <si>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</si>
  <si>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</si>
  <si>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</si>
  <si>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</si>
  <si>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</si>
  <si>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</si>
  <si>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</si>
  <si>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</si>
  <si>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</si>
  <si>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</si>
  <si>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</si>
  <si>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</si>
  <si>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</si>
  <si>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</si>
  <si>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</si>
  <si>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</si>
  <si>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</si>
  <si>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</si>
  <si>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</si>
  <si>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</si>
  <si>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</si>
  <si>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</si>
  <si>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</si>
  <si>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</si>
  <si>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</si>
  <si>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</si>
  <si>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</si>
  <si>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</si>
  <si>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</si>
  <si>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</si>
  <si>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</si>
  <si>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</si>
  <si>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</si>
  <si>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</si>
  <si>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</si>
  <si>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</si>
  <si>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</si>
  <si>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</si>
  <si>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</si>
  <si>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</si>
  <si>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</si>
  <si>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</si>
  <si>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</si>
  <si>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</si>
  <si>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</si>
  <si>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</si>
  <si>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</si>
  <si>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</si>
  <si>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</si>
  <si>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</si>
  <si>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</si>
  <si>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</si>
  <si>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</si>
  <si>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</si>
  <si>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</si>
  <si>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</si>
  <si>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</si>
  <si>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</si>
  <si>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</si>
  <si>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</si>
  <si>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</si>
  <si>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</si>
  <si>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</si>
  <si>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</si>
  <si>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</si>
  <si>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</si>
  <si>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</si>
  <si>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</si>
  <si>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</si>
  <si>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</si>
  <si>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</si>
  <si>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</si>
  <si>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</si>
  <si>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</si>
  <si>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</si>
  <si>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</si>
  <si>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</si>
  <si>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</si>
  <si>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</si>
  <si>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</si>
  <si>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</si>
  <si>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</si>
  <si>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</si>
  <si>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</si>
  <si>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</si>
  <si>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</si>
  <si>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</si>
  <si>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</si>
  <si>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</si>
  <si>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</si>
  <si>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</si>
  <si>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</si>
  <si>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</si>
  <si>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</si>
  <si>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</si>
  <si>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</si>
  <si>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</si>
  <si>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</si>
  <si>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</si>
  <si>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</si>
  <si>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</si>
  <si>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</si>
  <si>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</si>
  <si>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</si>
  <si>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</si>
  <si>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</si>
  <si>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</si>
  <si>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</si>
  <si>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</si>
  <si>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</si>
  <si>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</si>
  <si>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</si>
  <si>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</si>
  <si>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</si>
  <si>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</si>
  <si>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</si>
  <si>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</si>
  <si>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</si>
  <si>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</si>
  <si>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</si>
  <si>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</si>
  <si>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</si>
  <si>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</si>
  <si>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</si>
  <si>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</si>
  <si>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</si>
  <si>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</si>
  <si>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</si>
  <si>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</si>
  <si>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</si>
  <si>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</si>
  <si>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</si>
  <si>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</si>
  <si>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</si>
  <si>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</si>
  <si>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</si>
  <si>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</si>
  <si>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</si>
  <si>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</si>
  <si>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</si>
  <si>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</si>
  <si>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</si>
  <si>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</si>
  <si>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</si>
  <si>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</si>
  <si>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</si>
  <si>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</si>
  <si>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</si>
  <si>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</si>
  <si>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</si>
  <si>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</si>
  <si>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</si>
  <si>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</si>
  <si>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</si>
  <si>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</si>
  <si>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</si>
  <si>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</si>
  <si>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</si>
  <si>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</si>
  <si>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</si>
  <si>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</si>
  <si>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</si>
  <si>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</si>
  <si>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</si>
  <si>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</si>
  <si>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</si>
  <si>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</si>
  <si>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</si>
  <si>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</si>
  <si>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</si>
  <si>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</si>
  <si>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</si>
  <si>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</si>
  <si>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</si>
  <si>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</si>
  <si>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</si>
  <si>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</si>
  <si>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</si>
  <si>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</si>
  <si>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</si>
  <si>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</si>
  <si>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</si>
  <si>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</si>
  <si>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</si>
  <si>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</si>
  <si>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</si>
  <si>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</si>
  <si>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</si>
  <si>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</si>
  <si>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</si>
  <si>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</si>
  <si>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</si>
  <si>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</si>
  <si>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</si>
  <si>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</si>
  <si>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</si>
  <si>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</si>
  <si>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</si>
  <si>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</si>
  <si>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</si>
  <si>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</si>
  <si>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</si>
  <si>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</si>
  <si>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</si>
  <si>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</si>
  <si>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</si>
  <si>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</si>
  <si>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</si>
  <si>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</si>
  <si>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</si>
  <si>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</si>
  <si>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</si>
  <si>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</si>
  <si>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</si>
  <si>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</si>
  <si>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</si>
  <si>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</si>
  <si>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</si>
  <si>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</si>
  <si>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</si>
  <si>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</si>
  <si>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</si>
  <si>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</si>
  <si>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</si>
  <si>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</si>
  <si>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</si>
  <si>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</si>
  <si>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</si>
  <si>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</si>
  <si>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</si>
  <si>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</si>
  <si>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</si>
  <si>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</si>
  <si>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</si>
  <si>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</si>
  <si>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</si>
  <si>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</si>
  <si>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</si>
  <si>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</si>
  <si>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</si>
  <si>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</si>
  <si>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</si>
  <si>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</si>
  <si>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</si>
  <si>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</si>
  <si>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</si>
  <si>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</si>
  <si>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</si>
  <si>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</si>
  <si>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</si>
  <si>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</si>
  <si>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</si>
  <si>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</si>
  <si>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</si>
  <si>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</si>
  <si>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</si>
  <si>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</si>
  <si>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</si>
  <si>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</si>
  <si>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</si>
  <si>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</si>
  <si>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</si>
  <si>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</si>
  <si>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</si>
  <si>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</si>
  <si>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</si>
  <si>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</si>
  <si>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</si>
  <si>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</si>
  <si>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</si>
  <si>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</si>
  <si>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</si>
  <si>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</si>
  <si>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</si>
  <si>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</si>
  <si>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</si>
  <si>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</si>
  <si>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</si>
  <si>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</si>
  <si>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</si>
  <si>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</si>
  <si>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</si>
  <si>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</si>
  <si>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</si>
  <si>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</si>
  <si>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</si>
  <si>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</si>
  <si>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</si>
  <si>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</si>
  <si>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</si>
  <si>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</si>
  <si>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</si>
  <si>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</si>
  <si>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</si>
  <si>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</si>
  <si>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</si>
  <si>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</si>
  <si>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</si>
  <si>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</si>
  <si>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</si>
  <si>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</si>
  <si>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</si>
  <si>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</si>
  <si>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</si>
  <si>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</si>
  <si>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</si>
  <si>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</si>
  <si>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</si>
  <si>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</si>
  <si>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</si>
  <si>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</si>
  <si>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</si>
  <si>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</si>
  <si>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</si>
  <si>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</si>
  <si>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</si>
  <si>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</si>
  <si>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</si>
  <si>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</si>
  <si>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</si>
  <si>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</si>
  <si>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</si>
  <si>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</si>
  <si>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</si>
  <si>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</si>
  <si>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</si>
  <si>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</si>
  <si>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</si>
  <si>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</si>
  <si>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</si>
  <si>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</si>
  <si>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</si>
  <si>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</si>
  <si>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</si>
  <si>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</si>
  <si>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</si>
  <si>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</si>
  <si>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</si>
  <si>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</si>
  <si>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</si>
  <si>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</si>
  <si>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</si>
  <si>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</si>
  <si>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</si>
  <si>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</si>
  <si>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</si>
  <si>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</si>
  <si>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</si>
  <si>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</si>
  <si>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</si>
  <si>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</si>
  <si>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</si>
  <si>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</si>
  <si>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</si>
  <si>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</si>
  <si>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</si>
  <si>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</si>
  <si>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</si>
  <si>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</si>
  <si>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</si>
  <si>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</si>
  <si>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</si>
  <si>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</si>
  <si>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</si>
  <si>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</si>
  <si>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</si>
  <si>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</si>
  <si>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</si>
  <si>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</si>
  <si>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</si>
  <si>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</si>
  <si>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</si>
  <si>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</si>
  <si>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</si>
  <si>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</si>
  <si>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</si>
  <si>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</si>
  <si>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</si>
  <si>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</si>
  <si>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</si>
  <si>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</si>
  <si>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</si>
  <si>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</si>
  <si>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</si>
  <si>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</si>
  <si>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</si>
  <si>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</si>
  <si>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</si>
  <si>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</si>
  <si>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</si>
  <si>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</si>
  <si>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</si>
  <si>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</si>
  <si>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</si>
  <si>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</si>
  <si>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</si>
  <si>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</si>
  <si>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</si>
  <si>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</si>
  <si>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</si>
  <si>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</si>
  <si>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</si>
  <si>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</si>
  <si>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</si>
  <si>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</si>
  <si>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</si>
  <si>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</si>
  <si>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</si>
  <si>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</si>
  <si>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</si>
  <si>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</si>
  <si>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</si>
  <si>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</si>
  <si>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</si>
  <si>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</si>
  <si>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</si>
  <si>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</si>
  <si>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</si>
  <si>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</si>
  <si>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</si>
  <si>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</si>
  <si>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</si>
  <si>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</si>
  <si>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</si>
  <si>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</si>
  <si>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</si>
  <si>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</si>
  <si>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</si>
  <si>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</si>
  <si>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</si>
  <si>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</si>
  <si>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</si>
  <si>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</si>
  <si>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</si>
  <si>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</si>
  <si>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</si>
  <si>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</si>
  <si>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</si>
  <si>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</si>
  <si>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</si>
  <si>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</si>
  <si>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</si>
  <si>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</si>
  <si>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</si>
  <si>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</si>
  <si>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</si>
  <si>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</si>
  <si>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</si>
  <si>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</si>
  <si>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</si>
  <si>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</si>
  <si>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</si>
  <si>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</si>
  <si>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</si>
  <si>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</si>
  <si>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</si>
  <si>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</si>
  <si>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</si>
  <si>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</si>
  <si>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</si>
  <si>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</si>
  <si>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</si>
  <si>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</si>
  <si>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</si>
  <si>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</si>
  <si>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</si>
  <si>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</si>
  <si>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</si>
  <si>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</si>
  <si>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</si>
  <si>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</si>
  <si>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</si>
  <si>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</si>
  <si>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</si>
  <si>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</si>
  <si>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</si>
  <si>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</si>
  <si>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</si>
  <si>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</si>
  <si>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</si>
  <si>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</si>
  <si>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</si>
  <si>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</si>
  <si>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</si>
  <si>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</si>
  <si>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</si>
  <si>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</si>
  <si>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</si>
  <si>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</si>
  <si>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</si>
  <si>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</si>
  <si>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</si>
  <si>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</si>
  <si>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</si>
  <si>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</si>
  <si>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</si>
  <si>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</si>
  <si>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</si>
  <si>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</si>
  <si>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</si>
  <si>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</si>
  <si>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</si>
  <si>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</si>
  <si>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</si>
  <si>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</si>
  <si>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</si>
  <si>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</si>
  <si>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</si>
  <si>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</si>
  <si>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</si>
  <si>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</si>
  <si>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</si>
  <si>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</si>
  <si>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</si>
  <si>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</si>
  <si>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</si>
  <si>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</si>
  <si>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</si>
  <si>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</si>
  <si>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</si>
  <si>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</si>
  <si>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</si>
  <si>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</si>
  <si>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</si>
  <si>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</si>
  <si>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</si>
  <si>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</si>
  <si>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</si>
  <si>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</si>
  <si>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</si>
  <si>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</si>
  <si>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</si>
  <si>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</si>
  <si>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</si>
  <si>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</si>
  <si>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</si>
  <si>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</si>
  <si>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</si>
  <si>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</si>
  <si>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</si>
  <si>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</si>
  <si>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</si>
  <si>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</si>
  <si>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</si>
  <si>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</si>
  <si>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</si>
  <si>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</si>
  <si>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</si>
  <si>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</si>
  <si>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</si>
  <si>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</si>
  <si>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</si>
  <si>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</si>
  <si>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</si>
  <si>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</si>
  <si>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</si>
  <si>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</si>
  <si>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</si>
  <si>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</si>
  <si>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</si>
  <si>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</si>
  <si>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</si>
  <si>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</si>
  <si>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</si>
  <si>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</si>
  <si>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</si>
  <si>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</si>
  <si>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</si>
  <si>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</si>
  <si>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</si>
  <si>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</si>
  <si>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</si>
  <si>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</si>
  <si>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</si>
  <si>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</si>
  <si>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</si>
  <si>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</si>
  <si>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</si>
  <si>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</si>
  <si>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</si>
  <si>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</si>
  <si>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</si>
  <si>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</si>
  <si>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</si>
  <si>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</si>
  <si>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</si>
  <si>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</si>
  <si>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</si>
  <si>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</si>
  <si>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</si>
  <si>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</si>
  <si>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</si>
  <si>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</si>
  <si>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</si>
  <si>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</si>
  <si>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</si>
  <si>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</si>
  <si>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</si>
  <si>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</si>
  <si>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</si>
  <si>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</si>
  <si>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</si>
  <si>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</si>
  <si>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</si>
  <si>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</si>
  <si>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</si>
  <si>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</si>
  <si>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</si>
  <si>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</si>
  <si>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</si>
  <si>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</si>
  <si>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</si>
  <si>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</si>
  <si>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</si>
  <si>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</si>
  <si>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</si>
  <si>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</si>
  <si>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</si>
  <si>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</si>
  <si>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</si>
  <si>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</si>
  <si>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</si>
  <si>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</si>
  <si>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</si>
  <si>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</si>
  <si>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</si>
  <si>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</si>
  <si>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</si>
  <si>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</si>
  <si>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</si>
  <si>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</si>
  <si>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</si>
  <si>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</si>
  <si>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</si>
  <si>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</si>
  <si>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</si>
  <si>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</si>
  <si>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</si>
  <si>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</si>
  <si>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</si>
  <si>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</si>
  <si>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</si>
  <si>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</si>
  <si>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</si>
  <si>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</si>
  <si>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</si>
  <si>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</si>
  <si>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</si>
  <si>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</si>
  <si>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</si>
  <si>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</si>
  <si>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</si>
  <si>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</si>
  <si>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</si>
  <si>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</si>
  <si>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</si>
  <si>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</si>
  <si>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</si>
  <si>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</si>
  <si>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</si>
  <si>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</si>
  <si>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</si>
  <si>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</si>
  <si>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</si>
  <si>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</si>
  <si>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</si>
  <si>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</si>
  <si>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</si>
  <si>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</si>
  <si>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</si>
  <si>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</si>
  <si>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</si>
  <si>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</si>
  <si>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</si>
  <si>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</si>
  <si>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</si>
  <si>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</si>
  <si>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</si>
  <si>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</si>
  <si>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</si>
  <si>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</si>
  <si>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</si>
  <si>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</si>
  <si>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</si>
  <si>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</si>
  <si>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</si>
  <si>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</si>
  <si>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</si>
  <si>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</si>
  <si>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</si>
  <si>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</si>
  <si>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</si>
  <si>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</si>
  <si>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</si>
  <si>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</si>
  <si>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</si>
  <si>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</si>
  <si>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</si>
  <si>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</si>
  <si>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</si>
  <si>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</si>
  <si>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</si>
  <si>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</si>
  <si>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</si>
  <si>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</si>
  <si>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</si>
  <si>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</si>
  <si>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</si>
  <si>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</si>
  <si>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</si>
  <si>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</si>
  <si>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</si>
  <si>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</si>
  <si>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</si>
  <si>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</si>
  <si>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</si>
  <si>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</si>
  <si>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</si>
  <si>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</si>
  <si>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</si>
  <si>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</si>
  <si>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</si>
  <si>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</si>
  <si>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</si>
  <si>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</si>
  <si>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</si>
  <si>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</si>
  <si>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</si>
  <si>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</si>
  <si>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</si>
  <si>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</si>
  <si>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</si>
  <si>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</si>
  <si>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</si>
  <si>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</si>
  <si>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</si>
  <si>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</si>
  <si>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</si>
  <si>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</si>
  <si>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</si>
  <si>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</si>
  <si>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</si>
  <si>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</si>
  <si>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</si>
  <si>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</si>
  <si>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</si>
  <si>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</si>
  <si>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</si>
  <si>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</si>
  <si>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</si>
  <si>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</si>
  <si>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</si>
  <si>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</si>
  <si>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</si>
  <si>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</si>
  <si>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</si>
  <si>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</si>
  <si>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</si>
  <si>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</si>
  <si>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</si>
  <si>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</si>
  <si>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</si>
  <si>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</si>
  <si>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</si>
  <si>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</si>
  <si>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</si>
  <si>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</si>
  <si>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</si>
  <si>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</si>
  <si>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</si>
  <si>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</si>
  <si>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</si>
  <si>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</si>
  <si>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</si>
  <si>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</si>
  <si>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</si>
  <si>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</si>
  <si>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</si>
  <si>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</si>
  <si>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</si>
  <si>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</si>
  <si>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</si>
  <si>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</si>
  <si>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</si>
  <si>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</si>
  <si>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</si>
  <si>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</si>
  <si>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</si>
  <si>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</si>
  <si>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</si>
  <si>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</si>
  <si>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</si>
  <si>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</si>
  <si>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</si>
  <si>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</si>
  <si>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</si>
  <si>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</si>
  <si>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</si>
  <si>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</si>
  <si>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</si>
  <si>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</si>
  <si>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</si>
  <si>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</si>
  <si>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</si>
  <si>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</si>
  <si>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</si>
  <si>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</si>
  <si>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</si>
  <si>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</si>
  <si>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</si>
  <si>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</si>
  <si>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</si>
  <si>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</si>
  <si>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</si>
  <si>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</si>
  <si>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</si>
  <si>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</si>
  <si>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</si>
  <si>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</si>
  <si>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</si>
  <si>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</si>
  <si>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</si>
  <si>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</si>
  <si>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</si>
  <si>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</si>
  <si>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</si>
  <si>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</si>
  <si>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</si>
  <si>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</si>
  <si>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</si>
  <si>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</si>
  <si>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</si>
  <si>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</si>
  <si>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</si>
  <si>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</si>
  <si>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</si>
  <si>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</si>
  <si>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</si>
  <si>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</si>
  <si>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</si>
  <si>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</si>
  <si>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</si>
  <si>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</si>
  <si>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</si>
  <si>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</si>
  <si>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</si>
  <si>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</si>
  <si>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</si>
  <si>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</si>
  <si>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</si>
  <si>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</si>
  <si>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</si>
  <si>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</si>
  <si>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</si>
  <si>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</si>
  <si>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</si>
  <si>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</si>
  <si>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</si>
  <si>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</si>
  <si>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</si>
  <si>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</si>
  <si>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</si>
  <si>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</si>
  <si>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</si>
  <si>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</si>
  <si>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</si>
  <si>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</si>
  <si>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</si>
  <si>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</si>
  <si>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</si>
  <si>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</si>
  <si>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</si>
  <si>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</si>
  <si>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</si>
  <si>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</si>
  <si>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</si>
  <si>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</si>
  <si>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</si>
  <si>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</si>
  <si>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</si>
  <si>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</si>
  <si>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</si>
  <si>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</si>
  <si>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</si>
  <si>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</si>
  <si>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</si>
  <si>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</si>
  <si>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</si>
  <si>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</si>
  <si>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</si>
  <si>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</si>
  <si>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</si>
  <si>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</si>
  <si>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</si>
  <si>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</si>
  <si>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</si>
  <si>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</si>
  <si>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</si>
  <si>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</si>
  <si>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</si>
  <si>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</si>
  <si>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</si>
  <si>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</si>
  <si>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</si>
  <si>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</si>
  <si>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</si>
  <si>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</si>
  <si>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</si>
  <si>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</si>
  <si>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</si>
  <si>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</si>
  <si>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</si>
  <si>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</si>
  <si>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</si>
  <si>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</si>
  <si>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</si>
  <si>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</si>
  <si>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</si>
  <si>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</si>
  <si>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</si>
  <si>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</si>
  <si>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</si>
  <si>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</si>
  <si>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</si>
  <si>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</si>
  <si>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</si>
  <si>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</si>
  <si>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</si>
  <si>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</si>
  <si>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</si>
  <si>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</si>
  <si>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</si>
  <si>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</si>
  <si>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</si>
  <si>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</si>
  <si>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</si>
  <si>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</si>
  <si>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</si>
  <si>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</si>
  <si>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</si>
  <si>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</si>
  <si>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</si>
  <si>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</si>
  <si>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</si>
  <si>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</si>
  <si>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</si>
  <si>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</si>
  <si>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</si>
  <si>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</si>
  <si>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</si>
  <si>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</si>
  <si>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</si>
  <si>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</si>
  <si>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</si>
  <si>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</si>
  <si>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</si>
  <si>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</si>
  <si>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</si>
  <si>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</si>
  <si>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</si>
  <si>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</si>
  <si>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</si>
  <si>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</si>
  <si>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</si>
  <si>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</si>
  <si>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</si>
  <si>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</si>
  <si>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</si>
  <si>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</si>
  <si>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</si>
  <si>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</si>
  <si>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</si>
  <si>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</si>
  <si>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</si>
  <si>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</si>
  <si>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</si>
  <si>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</si>
  <si>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</si>
  <si>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</si>
  <si>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</si>
  <si>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</si>
  <si>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</si>
  <si>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</si>
  <si>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</si>
  <si>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</si>
  <si>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</si>
  <si>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</si>
  <si>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</si>
  <si>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</si>
  <si>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</si>
  <si>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</si>
  <si>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</si>
  <si>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</si>
  <si>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</si>
  <si>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</si>
  <si>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</si>
  <si>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</si>
  <si>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</si>
  <si>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</si>
  <si>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</si>
  <si>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</si>
  <si>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</si>
  <si>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</si>
  <si>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</si>
  <si>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</si>
  <si>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</si>
  <si>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</si>
  <si>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</si>
  <si>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</si>
  <si>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</si>
  <si>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</si>
  <si>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</si>
  <si>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</si>
  <si>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</si>
  <si>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</si>
  <si>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</si>
  <si>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</si>
  <si>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</si>
  <si>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</si>
  <si>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</si>
  <si>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</si>
  <si>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</si>
  <si>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</si>
  <si>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</si>
  <si>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</si>
  <si>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</si>
  <si>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</si>
  <si>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</si>
  <si>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</si>
  <si>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</si>
  <si>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</si>
  <si>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</si>
  <si>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</si>
  <si>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</si>
  <si>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</si>
  <si>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</si>
  <si>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</si>
  <si>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</si>
  <si>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</si>
  <si>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</si>
  <si>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</si>
  <si>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</si>
  <si>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</si>
  <si>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</si>
  <si>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</si>
  <si>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</si>
  <si>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</si>
  <si>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</si>
  <si>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</si>
  <si>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</si>
  <si>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</si>
  <si>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</si>
  <si>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</si>
  <si>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</si>
  <si>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</si>
  <si>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</si>
  <si>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</si>
  <si>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</si>
  <si>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</si>
  <si>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</si>
  <si>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</si>
  <si>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</si>
  <si>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</si>
  <si>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</si>
  <si>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</si>
  <si>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</si>
  <si>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</si>
  <si>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</si>
  <si>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</si>
  <si>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</si>
  <si>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</si>
  <si>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</si>
  <si>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</si>
  <si>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</si>
  <si>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</si>
  <si>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</si>
  <si>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</si>
  <si>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</si>
  <si>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</si>
  <si>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</si>
  <si>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</si>
  <si>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</si>
  <si>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</si>
  <si>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</si>
  <si>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</si>
  <si>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</si>
  <si>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</si>
  <si>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</si>
  <si>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</si>
  <si>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</si>
  <si>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</si>
  <si>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</si>
  <si>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</si>
  <si>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</si>
  <si>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</si>
  <si>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</si>
  <si>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</si>
  <si>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</si>
  <si>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</si>
  <si>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</si>
  <si>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</si>
  <si>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</si>
  <si>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</si>
  <si>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</si>
  <si>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</si>
  <si>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</si>
  <si>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</si>
  <si>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</si>
  <si>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</si>
  <si>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</si>
  <si>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</si>
  <si>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</si>
  <si>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</si>
  <si>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</si>
  <si>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</si>
  <si>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</si>
  <si>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</si>
  <si>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</si>
  <si>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</si>
  <si>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</si>
  <si>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</si>
  <si>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</si>
  <si>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</si>
  <si>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</si>
  <si>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</si>
  <si>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</si>
  <si>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</si>
  <si>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</si>
  <si>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</si>
  <si>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</si>
  <si>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</si>
  <si>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</si>
  <si>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</si>
  <si>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</si>
  <si>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</si>
  <si>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</si>
  <si>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</si>
  <si>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</si>
  <si>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</si>
  <si>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</si>
  <si>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</si>
  <si>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</si>
  <si>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</si>
  <si>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</si>
  <si>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</si>
  <si>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</si>
  <si>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</si>
  <si>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</si>
  <si>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</si>
  <si>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</si>
  <si>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</si>
  <si>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</si>
  <si>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</si>
  <si>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</si>
  <si>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</si>
  <si>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</si>
  <si>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</si>
  <si>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</si>
  <si>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</si>
  <si>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</si>
  <si>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</si>
  <si>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</si>
  <si>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</si>
  <si>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</si>
  <si>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</si>
  <si>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</si>
  <si>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</si>
  <si>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</si>
  <si>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</si>
  <si>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</si>
  <si>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</si>
  <si>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</si>
  <si>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</si>
  <si>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</si>
  <si>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</si>
  <si>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</si>
  <si>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</si>
  <si>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</si>
  <si>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</si>
  <si>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</si>
  <si>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</si>
  <si>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</si>
  <si>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</si>
  <si>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</si>
  <si>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</si>
  <si>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</si>
  <si>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</si>
  <si>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</si>
  <si>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</si>
  <si>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</si>
  <si>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</si>
  <si>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</si>
  <si>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</si>
  <si>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</si>
  <si>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</si>
  <si>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</si>
  <si>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</si>
  <si>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</si>
  <si>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</si>
  <si>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</si>
  <si>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</si>
  <si>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</si>
  <si>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</si>
  <si>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</si>
  <si>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</si>
  <si>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</si>
  <si>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</si>
  <si>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</si>
  <si>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</si>
  <si>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</si>
  <si>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</si>
  <si>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</si>
  <si>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</si>
  <si>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</si>
  <si>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</si>
  <si>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</si>
  <si>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</si>
  <si>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</si>
  <si>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</si>
  <si>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</si>
  <si>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</si>
  <si>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</si>
  <si>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</si>
  <si>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</si>
  <si>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</si>
  <si>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</si>
  <si>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</si>
  <si>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</si>
  <si>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</si>
  <si>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</si>
  <si>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</si>
  <si>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</si>
  <si>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</si>
  <si>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</si>
  <si>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</si>
  <si>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</si>
  <si>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</si>
  <si>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</si>
  <si>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</si>
  <si>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</si>
  <si>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</si>
  <si>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</si>
  <si>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</si>
  <si>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</si>
  <si>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</si>
  <si>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</si>
  <si>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</si>
  <si>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</si>
  <si>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</si>
  <si>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</si>
  <si>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</si>
  <si>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</si>
  <si>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</si>
  <si>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</si>
  <si>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</si>
  <si>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</si>
  <si>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</si>
  <si>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</si>
  <si>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</si>
  <si>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</si>
  <si>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</si>
  <si>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</si>
  <si>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</si>
  <si>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</si>
  <si>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</si>
  <si>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</si>
  <si>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</si>
  <si>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</si>
  <si>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</si>
  <si>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</si>
  <si>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</si>
  <si>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</si>
  <si>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</si>
  <si>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</si>
  <si>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</si>
  <si>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</si>
  <si>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</si>
  <si>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</si>
  <si>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</si>
  <si>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</si>
  <si>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</si>
  <si>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</si>
  <si>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</si>
  <si>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</si>
  <si>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</si>
  <si>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</si>
  <si>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</si>
  <si>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</si>
  <si>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</si>
  <si>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</si>
  <si>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</si>
  <si>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</si>
  <si>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</si>
  <si>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</si>
  <si>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</si>
  <si>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</si>
  <si>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</si>
  <si>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</si>
  <si>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</si>
  <si>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</si>
  <si>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</si>
  <si>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</si>
  <si>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</si>
  <si>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</si>
  <si>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</si>
  <si>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</si>
  <si>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</si>
  <si>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</si>
  <si>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</si>
  <si>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</si>
  <si>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</si>
  <si>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</si>
  <si>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</si>
  <si>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</si>
  <si>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</si>
  <si>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</si>
  <si>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</si>
  <si>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</si>
  <si>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</si>
  <si>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</si>
  <si>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</si>
  <si>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</si>
  <si>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</si>
  <si>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</si>
  <si>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</si>
  <si>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</si>
  <si>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</si>
  <si>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</si>
  <si>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</si>
  <si>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</si>
  <si>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</si>
  <si>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</si>
  <si>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</si>
  <si>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</si>
  <si>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</si>
  <si>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</si>
  <si>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</si>
  <si>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</si>
  <si>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</si>
  <si>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</si>
  <si>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</si>
  <si>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</si>
  <si>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</si>
  <si>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</si>
  <si>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</si>
  <si>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</si>
  <si>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</si>
  <si>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</si>
  <si>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</si>
  <si>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</si>
  <si>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</si>
  <si>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</si>
  <si>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</si>
  <si>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</si>
  <si>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</si>
  <si>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</si>
  <si>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</si>
  <si>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</si>
  <si>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</si>
  <si>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</si>
  <si>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</si>
  <si>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</si>
  <si>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</si>
  <si>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</si>
  <si>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</si>
  <si>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</si>
  <si>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</si>
  <si>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</si>
  <si>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</si>
  <si>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</si>
  <si>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</si>
  <si>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</si>
  <si>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</si>
  <si>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</si>
  <si>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</si>
  <si>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</si>
  <si>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</si>
  <si>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</si>
  <si>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</si>
  <si>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</si>
  <si>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</si>
  <si>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</si>
  <si>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</si>
  <si>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</si>
  <si>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</si>
  <si>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</si>
  <si>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</si>
  <si>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</si>
  <si>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</si>
  <si>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</si>
  <si>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</si>
  <si>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</si>
  <si>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</si>
  <si>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</si>
  <si>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</si>
  <si>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</si>
  <si>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</si>
  <si>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</si>
  <si>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</si>
  <si>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</si>
  <si>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</si>
  <si>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</si>
  <si>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</si>
  <si>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</si>
  <si>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</si>
  <si>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</si>
  <si>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</si>
  <si>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</si>
  <si>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</si>
  <si>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</si>
  <si>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</si>
  <si>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</si>
  <si>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</si>
  <si>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</si>
  <si>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</si>
  <si>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</si>
  <si>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</si>
  <si>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</si>
  <si>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</si>
  <si>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</si>
  <si>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</si>
  <si>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</si>
  <si>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</si>
  <si>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</si>
  <si>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</si>
  <si>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</si>
  <si>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</si>
  <si>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</si>
  <si>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</si>
  <si>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</si>
  <si>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</si>
  <si>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</si>
  <si>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</si>
  <si>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</si>
  <si>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</si>
  <si>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</si>
  <si>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</si>
  <si>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</si>
  <si>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</si>
  <si>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</si>
  <si>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</si>
  <si>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</si>
  <si>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</si>
  <si>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</si>
  <si>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</si>
  <si>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</si>
  <si>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</si>
  <si>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</si>
  <si>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</si>
  <si>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</si>
  <si>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</si>
  <si>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</si>
  <si>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</si>
  <si>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</si>
  <si>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</si>
  <si>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</si>
  <si>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</si>
  <si>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</si>
  <si>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</si>
  <si>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</si>
  <si>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</si>
  <si>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</si>
  <si>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</si>
  <si>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</si>
  <si>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</si>
  <si>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</si>
  <si>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</si>
  <si>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</si>
  <si>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</si>
  <si>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</si>
  <si>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</si>
  <si>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</si>
  <si>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</si>
  <si>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</si>
  <si>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</si>
  <si>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</si>
  <si>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</si>
  <si>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</si>
  <si>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</si>
  <si>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</si>
  <si>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</si>
  <si>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</si>
  <si>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</si>
  <si>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</si>
  <si>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</si>
  <si>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</si>
  <si>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</si>
  <si>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</si>
  <si>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</si>
  <si>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</si>
  <si>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</si>
  <si>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</si>
  <si>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</si>
  <si>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</si>
  <si>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</si>
  <si>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</si>
  <si>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</si>
  <si>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</si>
  <si>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</si>
  <si>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</si>
  <si>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</si>
  <si>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</si>
  <si>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</si>
  <si>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</si>
  <si>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</si>
  <si>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</si>
  <si>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</si>
  <si>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</si>
  <si>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</si>
  <si>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</si>
  <si>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</si>
  <si>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</si>
  <si>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</si>
  <si>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</si>
  <si>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</si>
  <si>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</si>
  <si>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</si>
  <si>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</si>
  <si>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</si>
  <si>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</si>
  <si>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</si>
  <si>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</si>
  <si>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</si>
  <si>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</si>
  <si>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</si>
  <si>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</si>
  <si>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</si>
  <si>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</si>
  <si>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</si>
  <si>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</si>
  <si>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</si>
  <si>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</si>
  <si>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</si>
  <si>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</si>
  <si>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</si>
  <si>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</si>
  <si>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</si>
  <si>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</si>
  <si>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</si>
  <si>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</si>
  <si>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</si>
  <si>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</si>
  <si>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</si>
  <si>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</si>
  <si>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</si>
  <si>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</si>
  <si>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</si>
  <si>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</si>
  <si>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</si>
  <si>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</si>
  <si>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</si>
  <si>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</si>
  <si>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</si>
  <si>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</si>
  <si>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</si>
  <si>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</si>
  <si>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</si>
  <si>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</si>
  <si>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</si>
  <si>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</si>
  <si>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</si>
  <si>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</si>
  <si>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</si>
  <si>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</si>
  <si>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</si>
  <si>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</si>
  <si>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</si>
  <si>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</si>
  <si>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</si>
  <si>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</si>
  <si>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</si>
  <si>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</si>
  <si>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</si>
  <si>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</si>
  <si>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</si>
  <si>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</si>
  <si>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</si>
  <si>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</si>
  <si>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</si>
  <si>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</si>
  <si>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</si>
  <si>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</si>
  <si>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</si>
  <si>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</si>
  <si>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</si>
  <si>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</si>
  <si>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</si>
  <si>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</si>
  <si>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</si>
  <si>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</si>
  <si>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</si>
  <si>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</si>
  <si>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</si>
  <si>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</si>
  <si>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</si>
  <si>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</si>
  <si>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</si>
  <si>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</si>
  <si>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</si>
  <si>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</si>
  <si>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</si>
  <si>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</si>
  <si>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</si>
  <si>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</si>
  <si>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</si>
  <si>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</si>
  <si>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</si>
  <si>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</si>
  <si>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</si>
  <si>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</si>
  <si>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</si>
  <si>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</si>
  <si>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</si>
  <si>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</si>
  <si>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</si>
  <si>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</si>
  <si>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</si>
  <si>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</si>
  <si>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</si>
  <si>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</si>
  <si>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</si>
  <si>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</si>
  <si>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</si>
  <si>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</si>
  <si>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</si>
  <si>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</si>
  <si>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</si>
  <si>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</si>
  <si>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</si>
  <si>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</si>
  <si>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</si>
  <si>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</si>
  <si>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</si>
  <si>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</si>
  <si>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</si>
  <si>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</si>
  <si>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</si>
  <si>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</si>
  <si>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</si>
  <si>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</si>
  <si>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</si>
  <si>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</si>
  <si>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</si>
  <si>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</si>
  <si>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</si>
  <si>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</si>
  <si>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</si>
  <si>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</si>
  <si>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</si>
  <si>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</si>
  <si>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</si>
  <si>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</si>
  <si>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</si>
  <si>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</si>
  <si>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</si>
  <si>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</si>
  <si>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</si>
  <si>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</si>
  <si>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</si>
  <si>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</si>
  <si>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</si>
  <si>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</si>
  <si>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</si>
  <si>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</si>
  <si>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</si>
  <si>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</si>
  <si>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</si>
  <si>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</si>
  <si>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</si>
  <si>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</si>
  <si>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</si>
  <si>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</si>
  <si>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</si>
  <si>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</si>
  <si>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</si>
  <si>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</si>
  <si>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</si>
  <si>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</si>
  <si>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</si>
  <si>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</si>
  <si>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</si>
  <si>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</si>
  <si>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</si>
  <si>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</si>
  <si>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</si>
  <si>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</si>
  <si>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</si>
  <si>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</si>
  <si>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</si>
  <si>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</si>
  <si>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</si>
  <si>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</si>
  <si>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</si>
  <si>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</si>
  <si>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</si>
  <si>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</si>
  <si>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</si>
  <si>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</si>
  <si>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</si>
  <si>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</si>
  <si>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</si>
  <si>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</si>
  <si>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</si>
  <si>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</si>
  <si>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</si>
  <si>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</si>
  <si>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</si>
  <si>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</si>
  <si>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</si>
  <si>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</si>
  <si>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</si>
  <si>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</si>
  <si>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</si>
  <si>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</si>
  <si>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</si>
  <si>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</si>
  <si>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</si>
  <si>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</si>
  <si>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</si>
  <si>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</si>
  <si>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</si>
  <si>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</si>
  <si>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</si>
  <si>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</si>
  <si>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</si>
  <si>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</si>
  <si>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</si>
  <si>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</si>
  <si>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</si>
  <si>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</si>
  <si>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</si>
  <si>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</si>
  <si>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</si>
  <si>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</si>
  <si>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</si>
  <si>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</si>
  <si>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</si>
  <si>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</si>
  <si>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</si>
  <si>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</si>
  <si>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</si>
  <si>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</si>
  <si>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</si>
  <si>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</si>
  <si>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</si>
  <si>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</si>
  <si>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</si>
  <si>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</si>
  <si>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</si>
  <si>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</si>
  <si>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</si>
  <si>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</si>
  <si>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</si>
  <si>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</si>
  <si>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</si>
  <si>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</si>
  <si>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</si>
  <si>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</si>
  <si>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</si>
  <si>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</si>
  <si>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</si>
  <si>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</si>
  <si>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</si>
  <si>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</si>
  <si>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</si>
  <si>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</si>
  <si>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</si>
  <si>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</si>
  <si>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</si>
  <si>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</si>
  <si>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</si>
  <si>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</si>
  <si>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</si>
  <si>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</si>
  <si>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</si>
  <si>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</si>
  <si>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</si>
  <si>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</si>
  <si>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</si>
  <si>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</si>
  <si>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</si>
  <si>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</si>
  <si>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</si>
  <si>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</si>
  <si>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</si>
  <si>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</si>
  <si>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</si>
  <si>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</si>
  <si>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</si>
  <si>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</si>
  <si>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</si>
  <si>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</si>
  <si>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</si>
  <si>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</si>
  <si>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</si>
  <si>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</si>
  <si>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</si>
  <si>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</si>
  <si>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</si>
  <si>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</si>
  <si>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</si>
  <si>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</si>
  <si>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</si>
  <si>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</si>
  <si>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</si>
  <si>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</si>
  <si>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</si>
  <si>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</si>
  <si>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</si>
  <si>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</si>
  <si>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</si>
  <si>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</si>
  <si>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</si>
  <si>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</si>
  <si>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</si>
  <si>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</si>
  <si>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</si>
  <si>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</si>
  <si>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</si>
  <si>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</si>
  <si>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</si>
  <si>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</si>
  <si>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</si>
  <si>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</si>
  <si>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</si>
  <si>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</si>
  <si>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</si>
  <si>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</si>
  <si>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</si>
  <si>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</si>
  <si>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</si>
  <si>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</si>
  <si>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</si>
  <si>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</si>
  <si>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</si>
  <si>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</si>
  <si>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</si>
  <si>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</si>
  <si>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</si>
  <si>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</si>
  <si>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</si>
  <si>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</si>
  <si>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</si>
  <si>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</si>
  <si>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</si>
  <si>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</si>
  <si>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</si>
  <si>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</si>
  <si>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</si>
  <si>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</si>
  <si>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</si>
  <si>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</si>
  <si>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</si>
  <si>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</si>
  <si>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</si>
  <si>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</si>
  <si>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</si>
  <si>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</si>
  <si>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</si>
  <si>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</si>
  <si>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</si>
  <si>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</si>
  <si>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</si>
  <si>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</si>
  <si>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</si>
  <si>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</si>
  <si>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</si>
  <si>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</si>
  <si>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</si>
  <si>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</si>
  <si>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</si>
  <si>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</si>
  <si>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</si>
  <si>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</si>
  <si>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</si>
  <si>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</si>
  <si>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</si>
  <si>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</si>
  <si>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</si>
  <si>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</si>
  <si>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</si>
  <si>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</si>
  <si>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</si>
  <si>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</si>
  <si>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</si>
  <si>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</si>
  <si>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</si>
  <si>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</si>
  <si>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</si>
  <si>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</si>
  <si>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</si>
  <si>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</si>
  <si>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</si>
  <si>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</si>
  <si>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</si>
  <si>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</si>
  <si>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</si>
  <si>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</si>
  <si>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</si>
  <si>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</si>
  <si>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</si>
  <si>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</si>
  <si>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</si>
  <si>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</si>
  <si>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</si>
  <si>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</si>
  <si>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</si>
  <si>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</si>
  <si>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</si>
  <si>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</si>
  <si>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</si>
  <si>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</si>
  <si>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</si>
  <si>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</si>
  <si>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</si>
  <si>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</si>
  <si>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</si>
  <si>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</si>
  <si>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</si>
  <si>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</si>
  <si>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</si>
  <si>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</si>
  <si>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</si>
  <si>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</si>
  <si>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</si>
  <si>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</si>
  <si>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</si>
  <si>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</si>
  <si>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</si>
  <si>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</si>
  <si>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</si>
  <si>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</si>
  <si>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</si>
  <si>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</si>
  <si>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</si>
  <si>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</si>
  <si>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</si>
  <si>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</si>
  <si>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</si>
  <si>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</si>
  <si>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</si>
  <si>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</si>
  <si>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</si>
  <si>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</si>
  <si>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</si>
  <si>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</si>
  <si>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</si>
  <si>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</si>
  <si>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</si>
  <si>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</si>
  <si>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</si>
  <si>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</si>
  <si>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</si>
  <si>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</si>
  <si>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</si>
  <si>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</si>
  <si>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</si>
  <si>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</si>
  <si>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</si>
  <si>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</si>
  <si>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</si>
  <si>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</si>
  <si>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</si>
  <si>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</si>
  <si>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</si>
  <si>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</si>
  <si>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</si>
  <si>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</si>
  <si>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</si>
  <si>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</si>
  <si>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</si>
  <si>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</si>
  <si>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</si>
  <si>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</si>
  <si>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</si>
  <si>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</si>
  <si>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</si>
  <si>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</si>
  <si>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</si>
  <si>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</si>
  <si>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</si>
  <si>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</si>
  <si>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</si>
  <si>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</si>
  <si>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</si>
  <si>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</si>
  <si>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</si>
  <si>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</si>
  <si>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</si>
  <si>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</si>
  <si>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</si>
  <si>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</si>
  <si>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</si>
  <si>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</si>
  <si>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</si>
  <si>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</si>
  <si>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</si>
  <si>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</si>
  <si>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</si>
  <si>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</si>
  <si>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</si>
  <si>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</si>
  <si>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</si>
  <si>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</si>
  <si>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</si>
  <si>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</si>
  <si>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</si>
  <si>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</si>
  <si>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</si>
  <si>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</si>
  <si>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</si>
  <si>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</si>
  <si>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</si>
  <si>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</si>
  <si>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</si>
  <si>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</si>
  <si>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</si>
  <si>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</si>
  <si>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</si>
  <si>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</si>
  <si>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</si>
  <si>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</si>
  <si>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</si>
  <si>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</si>
  <si>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</si>
  <si>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</si>
  <si>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</si>
  <si>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</si>
  <si>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</si>
  <si>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</si>
  <si>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</si>
  <si>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</si>
  <si>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</si>
  <si>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</si>
  <si>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</si>
  <si>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</si>
  <si>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</si>
  <si>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</si>
  <si>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</si>
  <si>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</si>
  <si>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</si>
  <si>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</si>
  <si>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</si>
  <si>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</si>
  <si>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</si>
  <si>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</si>
  <si>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</si>
  <si>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</si>
  <si>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</si>
  <si>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</si>
  <si>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</si>
  <si>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</si>
  <si>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</si>
  <si>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</si>
  <si>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</si>
  <si>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</si>
  <si>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</si>
  <si>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</si>
  <si>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</si>
  <si>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</si>
  <si>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</si>
  <si>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</si>
  <si>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</si>
  <si>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</si>
  <si>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</si>
  <si>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</si>
  <si>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</si>
  <si>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</si>
  <si>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</si>
  <si>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</si>
  <si>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</si>
  <si>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</si>
  <si>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</si>
  <si>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</si>
  <si>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</si>
  <si>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</si>
  <si>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</si>
  <si>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</si>
  <si>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</si>
  <si>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</si>
  <si>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</si>
  <si>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</si>
  <si>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</si>
  <si>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</si>
  <si>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</si>
  <si>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</si>
  <si>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</si>
  <si>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</si>
  <si>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</si>
  <si>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</si>
  <si>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</si>
  <si>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</si>
  <si>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</si>
  <si>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</si>
  <si>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</si>
  <si>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</si>
  <si>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</si>
  <si>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</si>
  <si>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</si>
  <si>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</si>
  <si>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</si>
  <si>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</si>
  <si>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</si>
  <si>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</si>
  <si>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</si>
  <si>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</si>
  <si>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</si>
  <si>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</si>
  <si>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</si>
  <si>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</si>
  <si>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</si>
  <si>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</si>
  <si>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</si>
  <si>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</si>
  <si>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</si>
  <si>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</si>
  <si>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</si>
  <si>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</si>
  <si>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</si>
  <si>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</si>
  <si>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</si>
  <si>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</si>
  <si>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</si>
  <si>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</si>
  <si>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</si>
  <si>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</si>
  <si>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</si>
  <si>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</si>
  <si>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</si>
  <si>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</si>
  <si>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</si>
  <si>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</si>
  <si>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</si>
  <si>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</si>
  <si>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</si>
  <si>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</si>
  <si>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</si>
  <si>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</si>
  <si>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</si>
  <si>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</si>
  <si>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</si>
  <si>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</si>
  <si>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</si>
  <si>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</si>
  <si>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</si>
  <si>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</si>
  <si>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</si>
  <si>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</si>
  <si>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</si>
  <si>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</si>
  <si>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</si>
  <si>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</si>
  <si>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</si>
  <si>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</si>
  <si>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</si>
  <si>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</si>
  <si>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</si>
  <si>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</si>
  <si>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</si>
  <si>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</si>
  <si>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</si>
  <si>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</si>
  <si>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</si>
  <si>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</si>
  <si>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</si>
  <si>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</si>
  <si>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</si>
  <si>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</si>
  <si>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</si>
  <si>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</si>
  <si>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</si>
  <si>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</si>
  <si>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</si>
  <si>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</si>
  <si>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</si>
  <si>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</si>
  <si>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</si>
  <si>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</si>
  <si>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</si>
  <si>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</si>
  <si>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</si>
  <si>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</si>
  <si>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</si>
  <si>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</si>
  <si>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</si>
  <si>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</si>
  <si>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</si>
  <si>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</si>
  <si>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</si>
  <si>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</si>
  <si>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</si>
  <si>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</si>
  <si>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</si>
  <si>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</si>
  <si>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</si>
  <si>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</si>
  <si>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</si>
  <si>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</si>
  <si>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</si>
  <si>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</si>
  <si>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</si>
  <si>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</si>
  <si>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</si>
  <si>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</si>
  <si>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</si>
  <si>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</si>
  <si>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</si>
  <si>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</si>
  <si>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</si>
  <si>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</si>
  <si>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</si>
  <si>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</si>
  <si>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</si>
  <si>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</si>
  <si>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</si>
  <si>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</si>
  <si>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</si>
  <si>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</si>
  <si>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</si>
  <si>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</si>
  <si>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</si>
  <si>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</si>
  <si>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</si>
  <si>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</si>
  <si>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</si>
  <si>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</si>
  <si>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</si>
  <si>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</si>
  <si>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</si>
  <si>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</si>
  <si>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</si>
  <si>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</si>
  <si>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</si>
  <si>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</si>
  <si>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</si>
  <si>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</si>
  <si>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</si>
  <si>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</si>
  <si>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</si>
  <si>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</si>
  <si>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</si>
  <si>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</si>
  <si>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</si>
  <si>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</si>
  <si>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</si>
  <si>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</si>
  <si>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</si>
  <si>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</si>
  <si>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</si>
  <si>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</si>
  <si>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</si>
  <si>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</si>
  <si>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</si>
  <si>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</si>
  <si>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</si>
  <si>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</si>
  <si>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</si>
  <si>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</si>
  <si>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</si>
  <si>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</si>
  <si>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</si>
  <si>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</si>
  <si>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</si>
  <si>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</si>
  <si>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</si>
  <si>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</si>
  <si>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</si>
  <si>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</si>
  <si>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</si>
  <si>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</si>
  <si>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</si>
  <si>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</si>
  <si>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</si>
  <si>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</si>
  <si>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</si>
  <si>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</si>
  <si>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</si>
  <si>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</si>
  <si>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</si>
  <si>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</si>
  <si>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</si>
  <si>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</si>
  <si>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</si>
  <si>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</si>
  <si>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</si>
  <si>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</si>
  <si>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</si>
  <si>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</si>
  <si>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</si>
  <si>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</si>
  <si>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</si>
  <si>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</si>
  <si>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</si>
  <si>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</si>
  <si>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</si>
  <si>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</si>
  <si>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</si>
  <si>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</si>
  <si>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</si>
  <si>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</si>
  <si>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</si>
  <si>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</si>
  <si>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</si>
  <si>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</si>
  <si>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</si>
  <si>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</si>
  <si>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</si>
  <si>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</si>
  <si>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</si>
  <si>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</si>
  <si>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</si>
  <si>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</si>
  <si>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</si>
  <si>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</si>
  <si>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</si>
  <si>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</si>
  <si>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</si>
  <si>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</si>
  <si>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</si>
  <si>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</si>
  <si>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</si>
  <si>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</si>
  <si>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</si>
  <si>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</si>
  <si>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</si>
  <si>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</si>
  <si>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</si>
  <si>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</si>
  <si>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</si>
  <si>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</si>
  <si>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</si>
  <si>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</si>
  <si>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</si>
  <si>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</si>
  <si>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</si>
  <si>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</si>
  <si>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</si>
  <si>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</si>
  <si>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</si>
  <si>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</si>
  <si>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</si>
  <si>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</si>
  <si>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</si>
  <si>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</si>
  <si>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</si>
  <si>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</si>
  <si>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</si>
  <si>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</si>
  <si>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</si>
  <si>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</si>
  <si>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</si>
  <si>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</si>
  <si>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</si>
  <si>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</si>
  <si>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</si>
  <si>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</si>
  <si>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</si>
  <si>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</si>
  <si>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</si>
  <si>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</si>
  <si>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</si>
  <si>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</si>
  <si>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</si>
  <si>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</si>
  <si>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</si>
  <si>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</si>
  <si>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</si>
  <si>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</si>
  <si>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</si>
  <si>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</si>
  <si>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</si>
  <si>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</si>
  <si>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</si>
  <si>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</si>
  <si>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</si>
  <si>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</si>
  <si>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</si>
  <si>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</si>
  <si>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</si>
  <si>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</si>
  <si>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</si>
  <si>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</si>
  <si>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</si>
  <si>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</si>
  <si>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</si>
  <si>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</si>
  <si>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</si>
  <si>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</si>
  <si>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</si>
  <si>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</si>
  <si>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</si>
  <si>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</si>
  <si>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</si>
  <si>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</si>
  <si>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</si>
  <si>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</si>
  <si>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</si>
  <si>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</si>
  <si>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</si>
  <si>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</si>
  <si>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</si>
  <si>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</si>
  <si>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</si>
  <si>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</si>
  <si>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</si>
  <si>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</si>
  <si>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</si>
  <si>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</si>
  <si>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</si>
  <si>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</si>
  <si>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</si>
  <si>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</si>
  <si>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</si>
  <si>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</si>
  <si>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</si>
  <si>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</si>
  <si>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</si>
  <si>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</si>
  <si>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</si>
  <si>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</si>
  <si>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</si>
  <si>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</si>
  <si>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</si>
  <si>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</si>
  <si>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</si>
  <si>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</si>
  <si>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</si>
  <si>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</si>
  <si>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</si>
  <si>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</si>
  <si>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</si>
  <si>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</si>
  <si>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</si>
  <si>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</si>
  <si>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</si>
  <si>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</si>
  <si>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</si>
  <si>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</si>
  <si>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</si>
  <si>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</si>
  <si>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</si>
  <si>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</si>
  <si>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</si>
  <si>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</si>
  <si>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</si>
  <si>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</si>
  <si>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</si>
  <si>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</si>
  <si>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</si>
  <si>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</si>
  <si>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</si>
  <si>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</si>
  <si>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</si>
  <si>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</si>
  <si>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</si>
  <si>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</si>
  <si>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</si>
  <si>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</si>
  <si>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</si>
  <si>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</si>
  <si>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</si>
  <si>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</si>
  <si>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</si>
  <si>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</si>
  <si>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</si>
  <si>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</si>
  <si>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</si>
  <si>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</si>
  <si>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</si>
  <si>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</si>
  <si>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</si>
  <si>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</si>
  <si>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</si>
  <si>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</si>
  <si>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</si>
  <si>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</si>
  <si>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</si>
  <si>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</si>
  <si>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</si>
  <si>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</si>
  <si>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</si>
  <si>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</si>
  <si>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</si>
  <si>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</si>
  <si>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</si>
  <si>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</si>
  <si>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</si>
  <si>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</si>
  <si>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</si>
  <si>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</si>
  <si>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</si>
  <si>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</si>
  <si>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</si>
  <si>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</si>
  <si>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</si>
  <si>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</si>
  <si>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</si>
  <si>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</si>
  <si>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</si>
  <si>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</si>
  <si>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</si>
  <si>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</si>
  <si>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</si>
  <si>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</si>
  <si>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</si>
  <si>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</si>
  <si>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</si>
  <si>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</si>
  <si>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</si>
  <si>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</si>
  <si>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</si>
  <si>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</si>
  <si>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</si>
  <si>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</si>
  <si>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</si>
  <si>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</si>
  <si>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</si>
  <si>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</si>
  <si>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</si>
  <si>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</si>
  <si>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</si>
  <si>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</si>
  <si>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</si>
  <si>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</si>
  <si>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</si>
  <si>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</si>
  <si>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</si>
  <si>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</si>
  <si>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</si>
  <si>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</si>
  <si>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</si>
  <si>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</si>
  <si>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</si>
  <si>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</si>
  <si>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</si>
  <si>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</si>
  <si>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</si>
  <si>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</si>
  <si>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</si>
  <si>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</si>
  <si>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</si>
  <si>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</si>
  <si>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</si>
  <si>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</si>
  <si>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</si>
  <si>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</si>
  <si>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</si>
  <si>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</si>
  <si>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</si>
  <si>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</si>
  <si>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</si>
  <si>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</si>
  <si>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</si>
  <si>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</si>
  <si>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</si>
  <si>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</si>
  <si>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</si>
  <si>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</si>
  <si>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</si>
  <si>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</si>
  <si>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</si>
  <si>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</si>
  <si>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</si>
  <si>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</si>
  <si>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</si>
  <si>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</si>
  <si>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</si>
  <si>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</si>
  <si>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</si>
  <si>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</si>
  <si>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</si>
  <si>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</si>
  <si>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</si>
  <si>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</si>
  <si>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</si>
  <si>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</si>
  <si>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</si>
  <si>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</si>
  <si>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</si>
  <si>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</si>
  <si>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</si>
  <si>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</si>
  <si>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</si>
  <si>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</si>
  <si>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</si>
  <si>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</si>
  <si>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</si>
  <si>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</si>
  <si>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</si>
  <si>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</si>
  <si>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</si>
  <si>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</si>
  <si>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</si>
  <si>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</si>
  <si>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</si>
  <si>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</si>
  <si>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</si>
  <si>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</si>
  <si>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</si>
  <si>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</si>
  <si>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</si>
  <si>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</si>
  <si>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</si>
  <si>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</si>
  <si>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</si>
  <si>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</si>
  <si>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</si>
  <si>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</si>
  <si>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</si>
  <si>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</si>
  <si>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</si>
  <si>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</si>
  <si>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</si>
  <si>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</si>
  <si>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</si>
  <si>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</si>
  <si>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</si>
  <si>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</si>
  <si>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</si>
  <si>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</si>
  <si>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</si>
  <si>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</si>
  <si>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</si>
  <si>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</si>
  <si>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</si>
  <si>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</si>
  <si>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</si>
  <si>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</si>
  <si>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</si>
  <si>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</si>
  <si>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</si>
  <si>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</si>
  <si>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</si>
  <si>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</si>
  <si>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</si>
  <si>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</si>
  <si>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</si>
  <si>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</si>
  <si>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</si>
  <si>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</si>
  <si>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</si>
  <si>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</si>
  <si>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</si>
  <si>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</si>
  <si>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</si>
  <si>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</si>
  <si>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</si>
  <si>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</si>
  <si>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</si>
  <si>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</si>
  <si>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</si>
  <si>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</si>
  <si>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</si>
  <si>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</si>
  <si>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</si>
  <si>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</si>
  <si>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</si>
  <si>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</si>
  <si>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</si>
  <si>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</si>
  <si>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</si>
  <si>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</si>
  <si>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</si>
  <si>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</si>
  <si>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</si>
  <si>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</si>
  <si>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</si>
  <si>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</si>
  <si>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</si>
  <si>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</si>
  <si>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</si>
  <si>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</si>
  <si>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</si>
  <si>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</si>
  <si>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</si>
  <si>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</si>
  <si>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</si>
  <si>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</si>
  <si>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</si>
  <si>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</si>
  <si>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</si>
  <si>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</si>
  <si>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</si>
  <si>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</si>
  <si>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</si>
  <si>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</si>
  <si>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</si>
  <si>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</si>
  <si>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</si>
  <si>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</si>
  <si>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</si>
  <si>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</si>
  <si>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</si>
  <si>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</si>
  <si>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</si>
  <si>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</si>
  <si>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</si>
  <si>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</si>
  <si>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</si>
  <si>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</si>
  <si>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</si>
  <si>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</si>
  <si>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</si>
  <si>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</si>
  <si>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</si>
  <si>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</si>
  <si>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</si>
  <si>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</si>
  <si>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</si>
  <si>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</si>
  <si>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</si>
  <si>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</si>
  <si>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</si>
  <si>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</si>
  <si>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</si>
  <si>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</si>
  <si>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</si>
  <si>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</si>
  <si>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</si>
  <si>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</si>
  <si>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</si>
  <si>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</si>
  <si>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</si>
  <si>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</si>
  <si>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</si>
  <si>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</si>
  <si>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</si>
  <si>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</si>
  <si>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</si>
  <si>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</si>
  <si>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</si>
  <si>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</si>
  <si>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</si>
  <si>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</si>
  <si>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</si>
  <si>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</si>
  <si>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</si>
  <si>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</si>
  <si>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</si>
  <si>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</si>
  <si>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</si>
  <si>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</si>
  <si>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</si>
  <si>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</si>
  <si>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</si>
  <si>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</si>
  <si>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</si>
  <si>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</si>
  <si>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</si>
  <si>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</si>
  <si>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</si>
  <si>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</si>
  <si>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</si>
  <si>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</si>
  <si>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</si>
  <si>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</si>
  <si>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</si>
  <si>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</si>
  <si>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</si>
  <si>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</si>
  <si>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</si>
  <si>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</si>
  <si>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</si>
  <si>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</si>
  <si>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</si>
  <si>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</si>
  <si>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</si>
  <si>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</si>
  <si>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</si>
  <si>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</si>
  <si>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</si>
  <si>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</si>
  <si>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</si>
  <si>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</si>
  <si>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</si>
  <si>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</si>
  <si>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</si>
  <si>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</si>
  <si>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</si>
  <si>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</si>
  <si>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</si>
  <si>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</si>
  <si>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</si>
  <si>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</si>
  <si>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</si>
  <si>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</si>
  <si>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</si>
  <si>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</si>
  <si>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</si>
  <si>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</si>
  <si>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</si>
  <si>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</si>
  <si>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</si>
  <si>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</si>
  <si>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</si>
  <si>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</si>
  <si>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</si>
  <si>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</si>
  <si>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</si>
  <si>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</si>
  <si>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</si>
  <si>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</si>
  <si>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</si>
  <si>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</si>
  <si>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</si>
  <si>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</si>
  <si>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</si>
  <si>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</si>
  <si>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</si>
  <si>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</si>
  <si>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</si>
  <si>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</si>
  <si>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</si>
  <si>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</si>
  <si>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</si>
  <si>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</si>
  <si>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</si>
  <si>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</si>
  <si>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</si>
  <si>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</si>
  <si>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</si>
  <si>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</si>
  <si>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</si>
  <si>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</si>
  <si>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</si>
  <si>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</si>
  <si>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</si>
  <si>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</si>
  <si>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</si>
  <si>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</si>
  <si>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</si>
  <si>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</si>
  <si>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</si>
  <si>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</si>
  <si>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</si>
  <si>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</si>
  <si>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</si>
  <si>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</si>
  <si>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</si>
  <si>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</si>
  <si>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</si>
  <si>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</si>
  <si>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</si>
  <si>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</si>
  <si>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</si>
  <si>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</si>
  <si>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</si>
  <si>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</si>
  <si>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</si>
  <si>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</si>
  <si>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</si>
  <si>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</si>
  <si>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</si>
  <si>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</si>
  <si>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</si>
  <si>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</si>
  <si>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</si>
  <si>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</si>
  <si>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</si>
  <si>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</si>
  <si>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</si>
  <si>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</si>
  <si>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</si>
  <si>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</si>
  <si>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</si>
  <si>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</si>
  <si>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</si>
  <si>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</si>
  <si>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</si>
  <si>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</si>
  <si>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</si>
  <si>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</si>
  <si>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</si>
  <si>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</si>
  <si>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</si>
  <si>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</si>
  <si>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</si>
  <si>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</si>
  <si>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</si>
  <si>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</si>
  <si>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</si>
  <si>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</si>
  <si>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</si>
  <si>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</si>
  <si>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</si>
  <si>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</si>
  <si>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</si>
  <si>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</si>
  <si>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</si>
  <si>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</si>
  <si>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</si>
  <si>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</si>
  <si>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</si>
  <si>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</si>
  <si>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</si>
  <si>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</si>
  <si>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</si>
  <si>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</si>
  <si>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</si>
  <si>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</si>
  <si>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</si>
  <si>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</si>
  <si>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</si>
  <si>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</si>
  <si>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</si>
  <si>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</si>
  <si>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</si>
  <si>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</si>
  <si>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</si>
  <si>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</si>
  <si>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</si>
  <si>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</si>
  <si>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</si>
  <si>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</si>
  <si>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</si>
  <si>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</si>
  <si>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</si>
  <si>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</si>
  <si>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</si>
  <si>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</si>
  <si>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</si>
  <si>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</si>
  <si>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</si>
  <si>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</si>
  <si>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</si>
  <si>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</si>
  <si>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</si>
  <si>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</si>
  <si>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</si>
  <si>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</si>
  <si>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</si>
  <si>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</si>
  <si>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</si>
  <si>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</si>
  <si>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</si>
  <si>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</si>
  <si>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</si>
  <si>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</si>
  <si>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</si>
  <si>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</si>
  <si>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</si>
  <si>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</si>
  <si>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</si>
  <si>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</si>
  <si>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</si>
  <si>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</si>
  <si>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</si>
  <si>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</si>
  <si>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</si>
  <si>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</si>
  <si>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</si>
  <si>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</si>
  <si>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</si>
  <si>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</si>
  <si>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</si>
  <si>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</si>
  <si>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</si>
  <si>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</si>
  <si>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</si>
  <si>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</si>
  <si>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</si>
  <si>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</si>
  <si>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</si>
  <si>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</si>
  <si>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</si>
  <si>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</si>
  <si>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</si>
  <si>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</si>
  <si>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</si>
  <si>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</si>
  <si>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</si>
  <si>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</si>
  <si>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</si>
  <si>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</si>
  <si>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</si>
  <si>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</si>
  <si>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</si>
  <si>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</si>
  <si>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</si>
  <si>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</si>
  <si>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</si>
  <si>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</si>
  <si>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</si>
  <si>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</si>
  <si>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</si>
  <si>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</si>
  <si>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</si>
  <si>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</si>
  <si>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</si>
  <si>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</si>
  <si>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</si>
  <si>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</si>
  <si>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</si>
  <si>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</si>
  <si>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</si>
  <si>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</si>
  <si>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</si>
  <si>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</si>
  <si>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</si>
  <si>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</si>
  <si>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</si>
  <si>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</si>
  <si>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</si>
  <si>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</si>
  <si>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</si>
  <si>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</si>
  <si>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</si>
  <si>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</si>
  <si>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</si>
  <si>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</si>
  <si>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</si>
  <si>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</si>
  <si>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</si>
  <si>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</si>
  <si>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</si>
  <si>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</si>
  <si>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</si>
  <si>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</si>
  <si>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</si>
  <si>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</si>
  <si>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</si>
  <si>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</si>
  <si>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</si>
  <si>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</si>
  <si>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</si>
  <si>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</si>
  <si>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</si>
  <si>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</si>
  <si>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</si>
  <si>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</si>
  <si>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</si>
  <si>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</si>
  <si>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</si>
  <si>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</si>
  <si>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</si>
  <si>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</si>
  <si>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</si>
  <si>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</si>
  <si>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</si>
  <si>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</si>
  <si>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</si>
  <si>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</si>
  <si>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</si>
  <si>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</si>
  <si>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</si>
  <si>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</si>
  <si>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</si>
  <si>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</si>
  <si>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</si>
  <si>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</si>
  <si>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</si>
  <si>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</si>
  <si>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</si>
  <si>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</si>
  <si>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</si>
  <si>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</si>
  <si>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</si>
  <si>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</si>
  <si>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</si>
  <si>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</si>
  <si>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</si>
  <si>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</si>
  <si>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</si>
  <si>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</si>
  <si>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</si>
  <si>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</si>
  <si>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</si>
  <si>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</si>
  <si>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</si>
  <si>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</si>
  <si>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</si>
  <si>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</si>
  <si>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</si>
  <si>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</si>
  <si>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</si>
  <si>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</si>
  <si>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</si>
  <si>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</si>
  <si>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</si>
  <si>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</si>
  <si>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</si>
  <si>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</si>
  <si>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</si>
  <si>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</si>
  <si>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</si>
  <si>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</si>
  <si>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</si>
  <si>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</si>
  <si>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</si>
  <si>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</si>
  <si>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</si>
  <si>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</si>
  <si>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</si>
  <si>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</si>
  <si>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</si>
  <si>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</si>
  <si>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</si>
  <si>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</si>
  <si>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</si>
  <si>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</si>
  <si>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</si>
  <si>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</si>
  <si>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</si>
  <si>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</si>
  <si>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</si>
  <si>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</si>
  <si>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</si>
  <si>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</si>
  <si>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</si>
  <si>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</si>
  <si>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</si>
  <si>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</si>
  <si>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</si>
  <si>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</si>
  <si>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</si>
  <si>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</si>
  <si>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</si>
  <si>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</si>
  <si>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</si>
  <si>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</si>
  <si>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</si>
  <si>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</si>
  <si>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</si>
  <si>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</si>
  <si>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</si>
  <si>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</si>
  <si>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</si>
  <si>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</si>
  <si>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</si>
  <si>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</si>
  <si>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</si>
  <si>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</si>
  <si>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</si>
  <si>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</si>
  <si>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</si>
  <si>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</si>
  <si>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</si>
  <si>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</si>
  <si>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</si>
  <si>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</si>
  <si>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</si>
  <si>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</si>
  <si>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</si>
  <si>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</si>
  <si>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</si>
  <si>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</si>
  <si>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</si>
  <si>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</si>
  <si>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</si>
  <si>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</si>
  <si>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</si>
  <si>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</si>
  <si>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</si>
  <si>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</si>
  <si>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</si>
  <si>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</si>
  <si>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</si>
  <si>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</si>
  <si>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</si>
  <si>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</si>
  <si>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</si>
  <si>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</si>
  <si>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</si>
  <si>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</si>
  <si>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</si>
  <si>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</si>
  <si>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</si>
  <si>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</si>
  <si>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</si>
  <si>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</si>
  <si>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</si>
  <si>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</si>
  <si>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</si>
  <si>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</si>
  <si>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</si>
  <si>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</si>
  <si>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</si>
  <si>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</si>
  <si>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</si>
  <si>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</si>
  <si>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</si>
  <si>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</si>
  <si>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</si>
  <si>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</si>
  <si>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</si>
  <si>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</si>
  <si>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</si>
  <si>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</si>
  <si>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</si>
  <si>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</si>
  <si>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</si>
  <si>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</si>
  <si>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</si>
  <si>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</si>
  <si>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</si>
  <si>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</si>
  <si>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</si>
  <si>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</si>
  <si>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</si>
  <si>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</si>
  <si>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</si>
  <si>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</si>
  <si>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</si>
  <si>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</si>
  <si>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</si>
  <si>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</si>
  <si>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</si>
  <si>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</si>
  <si>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</si>
  <si>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</si>
  <si>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</si>
  <si>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</si>
  <si>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</si>
  <si>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</si>
  <si>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</si>
  <si>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</si>
  <si>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</si>
  <si>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</si>
  <si>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</si>
  <si>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</si>
  <si>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</si>
  <si>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</si>
  <si>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</si>
  <si>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</si>
  <si>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</si>
  <si>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</si>
  <si>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</si>
  <si>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</si>
  <si>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</si>
  <si>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</si>
  <si>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</si>
  <si>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</si>
  <si>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</si>
  <si>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</si>
  <si>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</si>
  <si>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</si>
  <si>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</si>
  <si>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</si>
  <si>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</si>
  <si>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</si>
  <si>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</si>
  <si>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</si>
  <si>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</si>
  <si>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</si>
  <si>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</si>
  <si>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</si>
  <si>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</si>
  <si>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</si>
  <si>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</si>
  <si>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</si>
  <si>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</si>
  <si>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</si>
  <si>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</si>
  <si>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</si>
  <si>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</si>
  <si>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</si>
  <si>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</si>
  <si>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</si>
  <si>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</si>
  <si>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</si>
  <si>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</si>
  <si>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</si>
  <si>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</si>
  <si>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</si>
  <si>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</si>
  <si>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</si>
  <si>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</si>
  <si>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</si>
  <si>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</si>
  <si>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</si>
  <si>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</si>
  <si>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</si>
  <si>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</si>
  <si>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</si>
  <si>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</si>
  <si>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</si>
  <si>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</si>
  <si>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</si>
  <si>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</si>
  <si>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</si>
  <si>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</si>
  <si>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</si>
  <si>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</si>
  <si>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</si>
  <si>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</si>
  <si>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</si>
  <si>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</si>
  <si>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</si>
  <si>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</si>
  <si>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</si>
  <si>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</si>
  <si>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</si>
  <si>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</si>
  <si>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</si>
  <si>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</si>
  <si>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</si>
  <si>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</si>
  <si>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</si>
  <si>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</si>
  <si>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</si>
  <si>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</si>
  <si>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</si>
  <si>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</si>
  <si>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</si>
  <si>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</si>
  <si>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</si>
  <si>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</si>
  <si>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</si>
  <si>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</si>
  <si>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</si>
  <si>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</si>
  <si>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</si>
  <si>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</si>
  <si>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</si>
  <si>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</si>
  <si>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</si>
  <si>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</si>
  <si>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</si>
  <si>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</si>
  <si>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</si>
  <si>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</si>
  <si>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</si>
  <si>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</si>
  <si>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</si>
  <si>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</si>
  <si>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</si>
  <si>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</si>
  <si>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</si>
  <si>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</si>
  <si>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</si>
  <si>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</si>
  <si>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</si>
  <si>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</si>
  <si>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</si>
  <si>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</si>
  <si>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</si>
  <si>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</si>
  <si>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</si>
  <si>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</si>
  <si>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</si>
  <si>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</si>
  <si>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</si>
  <si>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</si>
  <si>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</si>
  <si>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</si>
  <si>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</si>
  <si>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</si>
  <si>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</si>
  <si>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</si>
  <si>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</si>
  <si>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</si>
  <si>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</si>
  <si>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</si>
  <si>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</si>
  <si>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</si>
  <si>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</si>
  <si>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</si>
  <si>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</si>
  <si>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</si>
  <si>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</si>
  <si>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</si>
  <si>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</si>
  <si>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</si>
  <si>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</si>
  <si>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</si>
  <si>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</si>
  <si>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</si>
  <si>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</si>
  <si>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</si>
  <si>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</si>
  <si>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</si>
  <si>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</si>
  <si>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</si>
  <si>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</si>
  <si>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</si>
  <si>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</si>
  <si>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</si>
  <si>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</si>
  <si>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</si>
  <si>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</si>
  <si>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</si>
  <si>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</si>
  <si>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</si>
  <si>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</si>
  <si>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</si>
  <si>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</si>
  <si>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</si>
  <si>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</si>
  <si>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</si>
  <si>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</si>
  <si>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</si>
  <si>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</si>
  <si>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</si>
  <si>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</si>
  <si>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</si>
  <si>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</si>
  <si>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</si>
  <si>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</si>
  <si>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</si>
  <si>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</si>
  <si>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</si>
  <si>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</si>
  <si>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</si>
  <si>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</si>
  <si>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</si>
  <si>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</si>
  <si>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</si>
  <si>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</si>
  <si>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</si>
  <si>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</si>
  <si>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</si>
  <si>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</si>
  <si>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</si>
  <si>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</si>
  <si>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</si>
  <si>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</si>
  <si>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</si>
  <si>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</si>
  <si>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</si>
  <si>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</si>
  <si>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</si>
  <si>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</si>
  <si>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</si>
  <si>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</si>
  <si>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</si>
  <si>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</si>
  <si>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</si>
  <si>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</si>
  <si>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</si>
  <si>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</si>
  <si>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</si>
  <si>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</si>
  <si>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</si>
  <si>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</si>
  <si>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</si>
  <si>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</si>
  <si>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</si>
  <si>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</si>
  <si>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</si>
  <si>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</si>
  <si>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</si>
  <si>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</si>
  <si>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</si>
  <si>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</si>
  <si>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</si>
  <si>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</si>
  <si>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</si>
  <si>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</si>
  <si>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</si>
  <si>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</si>
  <si>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</si>
  <si>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</si>
  <si>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</si>
  <si>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</si>
  <si>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</si>
  <si>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</si>
  <si>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</si>
  <si>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</si>
  <si>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</si>
  <si>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</si>
  <si>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</si>
  <si>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</si>
  <si>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</si>
  <si>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</si>
  <si>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</si>
  <si>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</si>
  <si>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</si>
  <si>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</si>
  <si>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</si>
  <si>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</si>
  <si>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</si>
  <si>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</si>
  <si>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</si>
  <si>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</si>
  <si>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</si>
  <si>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</si>
  <si>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</si>
  <si>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</si>
  <si>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</si>
  <si>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</si>
  <si>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</si>
  <si>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</si>
  <si>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</si>
  <si>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</si>
  <si>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</si>
  <si>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</si>
  <si>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</si>
  <si>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</si>
  <si>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</si>
  <si>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</si>
  <si>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</si>
  <si>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</si>
  <si>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</si>
  <si>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</si>
  <si>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</si>
  <si>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</si>
  <si>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</si>
  <si>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</si>
  <si>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</si>
  <si>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</si>
  <si>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</si>
  <si>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</si>
  <si>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</si>
  <si>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</si>
  <si>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</si>
  <si>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</si>
  <si>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</si>
  <si>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</si>
  <si>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</si>
  <si>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</si>
  <si>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</si>
  <si>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</si>
  <si>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</si>
  <si>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</si>
  <si>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</si>
  <si>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</si>
  <si>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</si>
  <si>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</si>
  <si>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</si>
  <si>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</si>
  <si>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</si>
  <si>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</si>
  <si>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</si>
  <si>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</si>
  <si>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</si>
  <si>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</si>
  <si>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</si>
  <si>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</si>
  <si>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</si>
  <si>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</si>
  <si>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</si>
  <si>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</si>
  <si>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</si>
  <si>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</si>
  <si>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</si>
  <si>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</si>
  <si>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</si>
  <si>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</si>
  <si>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</si>
  <si>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</si>
  <si>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</si>
  <si>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</si>
  <si>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</si>
  <si>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</si>
  <si>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</si>
  <si>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</si>
  <si>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</si>
  <si>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</si>
  <si>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</si>
  <si>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</si>
  <si>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</si>
  <si>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</si>
  <si>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</si>
  <si>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</si>
  <si>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</si>
  <si>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</si>
  <si>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</si>
  <si>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</si>
  <si>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</si>
  <si>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</si>
  <si>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</si>
  <si>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</si>
  <si>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</si>
  <si>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</si>
  <si>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</si>
  <si>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</si>
  <si>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</si>
  <si>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</si>
  <si>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</si>
  <si>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</si>
  <si>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</si>
  <si>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</si>
  <si>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</si>
  <si>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</si>
  <si>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</si>
  <si>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</si>
  <si>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</si>
  <si>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</si>
  <si>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</si>
  <si>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</si>
  <si>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</si>
  <si>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</si>
  <si>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</si>
  <si>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</si>
  <si>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</si>
  <si>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</si>
  <si>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</si>
  <si>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</si>
  <si>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</si>
  <si>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</si>
  <si>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</si>
  <si>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</si>
  <si>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</si>
  <si>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</si>
  <si>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</si>
  <si>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</si>
  <si>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</si>
  <si>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</si>
  <si>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</si>
  <si>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</si>
  <si>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</si>
  <si>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</si>
  <si>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</si>
  <si>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</si>
  <si>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</si>
  <si>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</si>
  <si>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</si>
  <si>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</si>
  <si>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</si>
  <si>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</si>
  <si>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</si>
  <si>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</si>
  <si>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</si>
  <si>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</si>
  <si>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</si>
  <si>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</si>
  <si>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</si>
  <si>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</si>
  <si>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</si>
  <si>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</si>
  <si>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</si>
  <si>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</si>
  <si>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</si>
  <si>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</si>
  <si>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</si>
  <si>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</si>
  <si>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</si>
  <si>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</si>
  <si>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</si>
  <si>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</si>
  <si>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</si>
  <si>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</si>
  <si>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</si>
  <si>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</si>
  <si>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</si>
  <si>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</si>
  <si>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</si>
  <si>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</si>
  <si>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</si>
  <si>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</si>
  <si>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</si>
  <si>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</si>
  <si>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</si>
  <si>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</si>
  <si>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</si>
  <si>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</si>
  <si>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</si>
  <si>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</si>
  <si>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</si>
  <si>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</si>
  <si>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</si>
  <si>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</si>
  <si>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</si>
  <si>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</si>
  <si>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</si>
  <si>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</si>
  <si>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</si>
  <si>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</si>
  <si>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</si>
  <si>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</si>
  <si>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</si>
  <si>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</si>
  <si>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</si>
  <si>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</si>
  <si>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</si>
  <si>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</si>
  <si>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</si>
  <si>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</si>
  <si>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</si>
  <si>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</si>
  <si>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</si>
  <si>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</si>
  <si>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</si>
  <si>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</si>
  <si>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</si>
  <si>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</si>
  <si>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</si>
  <si>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</si>
  <si>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</si>
  <si>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</si>
  <si>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</si>
  <si>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</si>
  <si>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</si>
  <si>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</si>
  <si>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</si>
  <si>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</si>
  <si>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</si>
  <si>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</si>
  <si>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</si>
  <si>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</si>
  <si>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</si>
  <si>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</si>
  <si>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</si>
  <si>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</si>
  <si>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</si>
  <si>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</si>
  <si>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</si>
  <si>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</si>
  <si>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</si>
  <si>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</si>
  <si>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</si>
  <si>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</si>
  <si>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</si>
  <si>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</si>
  <si>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</si>
  <si>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</si>
  <si>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</si>
  <si>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</si>
  <si>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</si>
  <si>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</si>
  <si>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</si>
  <si>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</si>
  <si>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</si>
  <si>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</si>
  <si>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</si>
  <si>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</si>
  <si>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</si>
  <si>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</si>
  <si>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</si>
  <si>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</si>
  <si>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</si>
  <si>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</si>
  <si>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</si>
  <si>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</si>
  <si>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</si>
  <si>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</si>
  <si>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</si>
  <si>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</si>
  <si>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</si>
  <si>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</si>
  <si>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</si>
  <si>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</si>
  <si>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</si>
  <si>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</si>
  <si>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</si>
  <si>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</si>
  <si>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</si>
  <si>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</si>
  <si>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</si>
  <si>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</si>
  <si>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</si>
  <si>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</si>
  <si>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</si>
  <si>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</si>
  <si>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</si>
  <si>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</si>
  <si>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</si>
  <si>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</si>
  <si>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</si>
  <si>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</si>
  <si>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</si>
  <si>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</si>
  <si>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</si>
  <si>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</si>
  <si>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</si>
  <si>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</si>
  <si>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</si>
  <si>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</si>
  <si>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</si>
  <si>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</si>
  <si>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</si>
  <si>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</si>
  <si>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</si>
  <si>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</si>
  <si>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</si>
  <si>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</si>
  <si>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</si>
  <si>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</si>
  <si>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</si>
  <si>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</si>
  <si>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</si>
  <si>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</si>
  <si>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</si>
  <si>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</si>
  <si>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</si>
  <si>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</si>
  <si>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</si>
  <si>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</si>
  <si>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</si>
  <si>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</si>
  <si>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</si>
  <si>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</si>
  <si>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</si>
  <si>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</si>
  <si>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</si>
  <si>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</si>
  <si>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</si>
  <si>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</si>
  <si>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</si>
  <si>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</si>
  <si>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</si>
  <si>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</si>
  <si>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</si>
  <si>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</si>
  <si>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</si>
  <si>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</si>
  <si>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</si>
  <si>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</si>
  <si>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</si>
  <si>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</si>
  <si>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</si>
  <si>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</si>
  <si>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</si>
  <si>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</si>
  <si>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</si>
  <si>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</si>
  <si>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</si>
  <si>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</si>
  <si>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</si>
  <si>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</si>
  <si>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</si>
  <si>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</si>
  <si>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</si>
  <si>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</si>
  <si>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</si>
  <si>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</si>
  <si>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</si>
  <si>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</si>
  <si>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</si>
  <si>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</si>
  <si>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</si>
  <si>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</si>
  <si>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</si>
  <si>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</si>
  <si>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</si>
  <si>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</si>
  <si>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</si>
  <si>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</si>
  <si>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</si>
  <si>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</si>
  <si>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</si>
  <si>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</si>
  <si>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</si>
  <si>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</si>
  <si>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</si>
  <si>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</si>
  <si>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</si>
  <si>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</si>
  <si>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</si>
  <si>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</si>
  <si>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</si>
  <si>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</si>
  <si>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</si>
  <si>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</si>
  <si>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</si>
  <si>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</si>
  <si>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</si>
  <si>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</si>
  <si>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</si>
  <si>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</si>
  <si>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</si>
  <si>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</si>
  <si>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</si>
  <si>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</si>
  <si>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</si>
  <si>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</si>
  <si>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</si>
  <si>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</si>
  <si>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</si>
  <si>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</si>
  <si>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</si>
  <si>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</si>
  <si>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</si>
  <si>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</si>
  <si>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</si>
  <si>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</si>
  <si>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</si>
  <si>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</si>
  <si>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</si>
  <si>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</si>
  <si>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</si>
  <si>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</si>
  <si>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</si>
  <si>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</si>
  <si>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</si>
  <si>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</si>
  <si>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</si>
  <si>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</si>
  <si>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</si>
  <si>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</si>
  <si>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</si>
  <si>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</si>
  <si>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</si>
  <si>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</si>
  <si>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</si>
  <si>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</si>
  <si>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</si>
  <si>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</si>
  <si>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</si>
  <si>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</si>
  <si>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</si>
  <si>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</si>
  <si>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</si>
  <si>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</si>
  <si>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</si>
  <si>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</si>
  <si>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</si>
  <si>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</si>
  <si>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</si>
  <si>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</si>
  <si>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</si>
  <si>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</si>
  <si>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</si>
  <si>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</si>
  <si>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</si>
  <si>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</si>
  <si>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</si>
  <si>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</si>
  <si>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</si>
  <si>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</si>
  <si>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</si>
  <si>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</si>
  <si>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</si>
  <si>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</si>
  <si>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</si>
  <si>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</si>
  <si>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</si>
  <si>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</si>
  <si>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</si>
  <si>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</si>
  <si>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</si>
  <si>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</si>
  <si>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</si>
  <si>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</si>
  <si>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</si>
  <si>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</si>
  <si>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</si>
  <si>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</si>
  <si>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</si>
  <si>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</si>
  <si>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</si>
  <si>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</si>
  <si>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</si>
  <si>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</si>
  <si>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</si>
  <si>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</si>
  <si>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</si>
  <si>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</si>
  <si>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</si>
  <si>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</si>
  <si>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</si>
  <si>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</si>
  <si>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</si>
  <si>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</si>
  <si>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</si>
  <si>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</si>
  <si>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</si>
  <si>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</si>
  <si>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</si>
  <si>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</si>
  <si>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</si>
  <si>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</si>
  <si>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</si>
  <si>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</si>
  <si>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</si>
  <si>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</si>
  <si>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</si>
  <si>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</si>
  <si>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</si>
  <si>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</si>
  <si>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</si>
  <si>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</si>
  <si>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</si>
  <si>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</si>
  <si>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</si>
  <si>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</si>
  <si>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</si>
  <si>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</si>
  <si>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</si>
  <si>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</si>
  <si>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</si>
  <si>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</si>
  <si>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</si>
  <si>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</si>
  <si>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</si>
  <si>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</si>
  <si>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</si>
  <si>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</si>
  <si>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</si>
  <si>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</si>
  <si>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</si>
  <si>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</si>
  <si>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</si>
  <si>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</si>
  <si>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</si>
  <si>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</si>
  <si>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</si>
  <si>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</si>
  <si>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</si>
  <si>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</si>
  <si>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</si>
  <si>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</si>
  <si>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</si>
  <si>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</si>
  <si>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</si>
  <si>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</si>
  <si>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</si>
  <si>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</si>
  <si>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</si>
  <si>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</si>
  <si>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</si>
  <si>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</si>
  <si>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</si>
  <si>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</si>
  <si>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</si>
  <si>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</si>
  <si>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</si>
  <si>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</si>
  <si>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</si>
  <si>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</si>
  <si>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</si>
  <si>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</si>
  <si>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</si>
  <si>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</si>
  <si>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</si>
  <si>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</si>
  <si>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</si>
  <si>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</si>
  <si>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</si>
  <si>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</si>
  <si>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</si>
  <si>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</si>
  <si>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</si>
  <si>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</si>
  <si>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</si>
  <si>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</si>
  <si>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</si>
  <si>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</si>
  <si>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</si>
  <si>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</si>
  <si>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</si>
  <si>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</si>
  <si>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</si>
  <si>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</si>
  <si>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</si>
  <si>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</si>
  <si>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</si>
  <si>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</si>
  <si>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</si>
  <si>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</si>
  <si>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</si>
  <si>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</si>
  <si>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</si>
  <si>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</si>
  <si>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</si>
  <si>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</si>
  <si>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</si>
  <si>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</si>
  <si>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</si>
  <si>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</si>
  <si>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</si>
  <si>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</si>
  <si>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</si>
  <si>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</si>
  <si>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</si>
  <si>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</si>
  <si>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</si>
  <si>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</si>
  <si>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</si>
  <si>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</si>
  <si>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</si>
  <si>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</si>
  <si>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</si>
  <si>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</si>
  <si>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</si>
  <si>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</si>
  <si>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</si>
  <si>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</si>
  <si>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</si>
  <si>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</si>
  <si>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</si>
  <si>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</si>
  <si>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</si>
  <si>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</si>
  <si>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</si>
  <si>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</si>
  <si>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</si>
  <si>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</si>
  <si>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</si>
  <si>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</si>
  <si>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</si>
  <si>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</si>
  <si>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</si>
  <si>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</si>
  <si>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</si>
  <si>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</si>
  <si>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</si>
  <si>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</si>
  <si>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</si>
  <si>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</si>
  <si>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</si>
  <si>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</si>
  <si>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</si>
  <si>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</si>
  <si>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</si>
  <si>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</si>
  <si>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</si>
  <si>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</si>
  <si>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</si>
  <si>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</si>
  <si>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</si>
  <si>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</si>
  <si>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</si>
  <si>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</si>
  <si>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</si>
  <si>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</si>
  <si>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</si>
  <si>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</si>
  <si>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</si>
  <si>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</si>
  <si>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</si>
  <si>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</si>
  <si>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</si>
  <si>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</si>
  <si>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</si>
  <si>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</si>
  <si>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</si>
  <si>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</si>
  <si>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</si>
  <si>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</si>
  <si>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</si>
  <si>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</si>
  <si>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</si>
  <si>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</si>
  <si>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</si>
  <si>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</si>
  <si>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</si>
  <si>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</si>
  <si>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</si>
  <si>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</si>
  <si>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</si>
  <si>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</si>
  <si>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</si>
  <si>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</si>
  <si>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</si>
  <si>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</si>
  <si>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</si>
  <si>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</si>
  <si>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</si>
  <si>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</si>
  <si>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</si>
  <si>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</si>
  <si>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</si>
  <si>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</si>
  <si>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</si>
  <si>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</si>
  <si>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</si>
  <si>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</si>
  <si>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</si>
  <si>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</si>
  <si>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</si>
  <si>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</si>
  <si>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</si>
  <si>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</si>
  <si>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</si>
  <si>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</si>
  <si>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</si>
  <si>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</si>
  <si>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</si>
  <si>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</si>
  <si>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</si>
  <si>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</si>
  <si>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</si>
  <si>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</si>
  <si>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</si>
  <si>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</si>
  <si>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</si>
  <si>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</si>
  <si>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</si>
  <si>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</si>
  <si>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</si>
  <si>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</si>
  <si>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</si>
  <si>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</si>
  <si>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</si>
  <si>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</si>
  <si>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</si>
  <si>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</si>
  <si>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</si>
  <si>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</si>
  <si>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</si>
  <si>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</si>
  <si>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</si>
  <si>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</si>
  <si>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</si>
  <si>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</si>
  <si>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</si>
  <si>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</si>
  <si>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</si>
  <si>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</si>
  <si>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</si>
  <si>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</si>
  <si>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</si>
  <si>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</si>
  <si>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</si>
  <si>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</si>
  <si>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</si>
  <si>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</si>
  <si>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</si>
  <si>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</si>
  <si>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</si>
  <si>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</si>
  <si>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</si>
  <si>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</si>
  <si>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</si>
  <si>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</si>
  <si>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</si>
  <si>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</si>
  <si>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</si>
  <si>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</si>
  <si>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</si>
  <si>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</si>
  <si>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</si>
  <si>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</si>
  <si>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</si>
  <si>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</si>
  <si>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</si>
  <si>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</si>
  <si>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</si>
  <si>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</si>
  <si>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</si>
  <si>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</si>
  <si>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</si>
  <si>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</si>
  <si>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</si>
  <si>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</si>
  <si>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</si>
  <si>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</si>
  <si>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</si>
  <si>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</si>
  <si>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</si>
  <si>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</si>
  <si>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</si>
  <si>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</si>
  <si>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</si>
  <si>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</si>
  <si>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</si>
  <si>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</si>
  <si>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</si>
  <si>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</si>
  <si>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</si>
  <si>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</si>
  <si>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</si>
  <si>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</si>
  <si>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</si>
  <si>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</si>
  <si>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</si>
  <si>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</si>
  <si>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</si>
  <si>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</si>
  <si>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</si>
  <si>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</si>
  <si>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</si>
  <si>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</si>
  <si>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</si>
  <si>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</si>
  <si>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</si>
  <si>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</si>
  <si>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</si>
  <si>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</si>
  <si>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</si>
  <si>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</si>
  <si>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</si>
  <si>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</si>
  <si>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</si>
  <si>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</si>
  <si>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</si>
  <si>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</si>
  <si>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</si>
  <si>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</si>
  <si>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</si>
  <si>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</si>
  <si>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</si>
  <si>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</si>
  <si>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</si>
  <si>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</si>
  <si>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</si>
  <si>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</si>
  <si>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</si>
  <si>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</si>
  <si>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</si>
  <si>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</si>
  <si>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</si>
  <si>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</si>
  <si>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</si>
  <si>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</si>
  <si>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</si>
  <si>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</si>
  <si>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</si>
  <si>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</si>
  <si>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</si>
  <si>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</si>
  <si>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</si>
  <si>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</si>
  <si>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</si>
  <si>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</si>
  <si>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</si>
  <si>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</si>
  <si>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</si>
  <si>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</si>
  <si>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</si>
  <si>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</si>
  <si>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</si>
  <si>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</si>
  <si>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</si>
  <si>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</si>
  <si>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</si>
  <si>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</si>
  <si>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</si>
  <si>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</si>
  <si>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</si>
  <si>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</si>
  <si>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</si>
  <si>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</si>
  <si>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</si>
  <si>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</si>
  <si>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</si>
  <si>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</si>
  <si>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</si>
  <si>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</si>
  <si>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</si>
  <si>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</si>
  <si>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</si>
  <si>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</si>
  <si>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</si>
  <si>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</si>
  <si>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</si>
  <si>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</si>
  <si>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</si>
  <si>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</si>
  <si>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</si>
  <si>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</si>
  <si>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</si>
  <si>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</si>
  <si>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</si>
  <si>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</si>
  <si>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</si>
  <si>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</si>
  <si>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</si>
  <si>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</si>
  <si>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</si>
  <si>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</si>
  <si>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</si>
  <si>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</si>
  <si>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</si>
  <si>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</si>
  <si>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</si>
  <si>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</si>
  <si>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</si>
  <si>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</si>
  <si>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</si>
  <si>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</si>
  <si>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</si>
  <si>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</si>
  <si>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</si>
  <si>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</si>
  <si>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</si>
  <si>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</si>
  <si>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</si>
  <si>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</si>
  <si>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</si>
  <si>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</si>
  <si>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</si>
  <si>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</si>
  <si>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</si>
  <si>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</si>
  <si>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</si>
  <si>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</si>
  <si>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</si>
  <si>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</si>
  <si>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</si>
  <si>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</si>
  <si>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</si>
  <si>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</si>
  <si>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</si>
  <si>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</si>
  <si>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</si>
  <si>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</si>
  <si>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</si>
  <si>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</si>
  <si>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</si>
  <si>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</si>
  <si>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</si>
  <si>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</si>
  <si>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</si>
  <si>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</si>
  <si>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</si>
  <si>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</si>
  <si>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</si>
  <si>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</si>
  <si>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</si>
  <si>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</si>
  <si>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</si>
  <si>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</si>
  <si>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</si>
  <si>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</si>
  <si>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</si>
  <si>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</si>
  <si>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</si>
  <si>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</si>
  <si>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</si>
  <si>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</si>
  <si>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</si>
  <si>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</si>
  <si>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</si>
  <si>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</si>
  <si>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</si>
  <si>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</si>
  <si>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</si>
  <si>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</si>
  <si>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</si>
  <si>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</si>
  <si>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</si>
  <si>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</si>
  <si>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</si>
  <si>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</si>
  <si>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</si>
  <si>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</si>
  <si>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</si>
  <si>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</si>
  <si>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</si>
  <si>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</si>
  <si>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</si>
  <si>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</si>
  <si>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</si>
  <si>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</si>
  <si>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</si>
  <si>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</si>
  <si>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</si>
  <si>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</si>
  <si>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</si>
  <si>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</si>
  <si>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</si>
  <si>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</si>
  <si>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</si>
  <si>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</si>
  <si>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</si>
  <si>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</si>
  <si>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</si>
  <si>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</si>
  <si>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</si>
  <si>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</si>
  <si>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</si>
  <si>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</si>
  <si>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</si>
  <si>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</si>
  <si>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</si>
  <si>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</si>
  <si>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</si>
  <si>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</si>
  <si>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</si>
  <si>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</si>
  <si>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</si>
  <si>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</si>
  <si>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</si>
  <si>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</si>
  <si>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</si>
  <si>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</si>
  <si>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</si>
  <si>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</si>
  <si>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</si>
  <si>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</si>
  <si>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</si>
  <si>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</si>
  <si>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</si>
  <si>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</si>
  <si>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</si>
  <si>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</si>
  <si>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</si>
  <si>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</si>
  <si>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</si>
  <si>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</si>
  <si>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</si>
  <si>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</si>
  <si>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</si>
  <si>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</si>
  <si>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</si>
  <si>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</si>
  <si>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</si>
  <si>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</si>
  <si>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</si>
  <si>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</si>
  <si>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</si>
  <si>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</si>
  <si>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</si>
  <si>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</si>
  <si>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</si>
  <si>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</si>
  <si>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</si>
  <si>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</si>
  <si>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</si>
  <si>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</si>
  <si>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</si>
  <si>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</si>
  <si>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</si>
  <si>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</si>
  <si>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</si>
  <si>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</si>
  <si>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</si>
  <si>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</si>
  <si>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</si>
  <si>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</si>
  <si>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</si>
  <si>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</si>
  <si>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</si>
  <si>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</si>
  <si>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</si>
  <si>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</si>
  <si>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</si>
  <si>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</si>
  <si>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</si>
  <si>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</si>
  <si>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</si>
  <si>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</si>
  <si>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</si>
  <si>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</si>
  <si>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</si>
  <si>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</si>
  <si>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</si>
  <si>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</si>
  <si>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</si>
  <si>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</si>
  <si>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</si>
  <si>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</si>
  <si>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</si>
  <si>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</si>
  <si>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</si>
  <si>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</si>
  <si>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</si>
  <si>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</si>
  <si>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</si>
  <si>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</si>
  <si>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</si>
  <si>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</si>
  <si>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</si>
  <si>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</si>
  <si>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</si>
  <si>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</si>
  <si>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</si>
  <si>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</si>
  <si>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</si>
  <si>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</si>
  <si>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</si>
  <si>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</si>
  <si>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</si>
  <si>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</si>
  <si>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</si>
  <si>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</si>
  <si>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</si>
  <si>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</si>
  <si>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</si>
  <si>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</si>
  <si>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</si>
  <si>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</si>
  <si>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</si>
  <si>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</si>
  <si>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</si>
  <si>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</si>
  <si>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</si>
  <si>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</si>
  <si>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</si>
  <si>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</si>
  <si>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</si>
  <si>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</si>
  <si>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</si>
  <si>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</si>
  <si>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</si>
  <si>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</si>
  <si>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</si>
  <si>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</si>
  <si>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</si>
  <si>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</si>
  <si>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</si>
  <si>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</si>
  <si>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</si>
  <si>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</si>
  <si>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</si>
  <si>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</si>
  <si>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</si>
  <si>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</si>
  <si>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</si>
  <si>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</si>
  <si>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</si>
  <si>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</si>
  <si>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</si>
  <si>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</si>
  <si>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</si>
  <si>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</si>
  <si>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</si>
  <si>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</si>
  <si>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</si>
  <si>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</si>
  <si>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</si>
  <si>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</si>
  <si>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</si>
  <si>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</si>
  <si>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</si>
  <si>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</si>
  <si>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</si>
  <si>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</si>
  <si>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</si>
  <si>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</si>
  <si>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</si>
  <si>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</si>
  <si>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</si>
  <si>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</si>
  <si>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</si>
  <si>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</si>
  <si>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</si>
  <si>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</si>
  <si>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</si>
  <si>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</si>
  <si>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</si>
  <si>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</si>
  <si>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</si>
  <si>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</si>
  <si>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</si>
  <si>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</si>
  <si>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</si>
  <si>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</si>
  <si>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</si>
  <si>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</si>
  <si>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</si>
  <si>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</si>
  <si>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</si>
  <si>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</si>
  <si>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</si>
  <si>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</si>
  <si>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</si>
  <si>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</si>
  <si>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</si>
  <si>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</si>
  <si>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</si>
  <si>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</si>
  <si>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</si>
  <si>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</si>
  <si>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</si>
  <si>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</si>
  <si>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</si>
  <si>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</si>
  <si>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</si>
  <si>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</si>
  <si>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</si>
  <si>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</si>
  <si>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</si>
  <si>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</si>
  <si>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</si>
  <si>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</si>
  <si>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</si>
  <si>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</si>
  <si>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</si>
  <si>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</si>
  <si>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</si>
  <si>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</si>
  <si>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</si>
  <si>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</si>
  <si>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</si>
  <si>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</si>
  <si>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</si>
  <si>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</si>
  <si>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</si>
  <si>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</si>
  <si>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</si>
  <si>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</si>
  <si>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</si>
  <si>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</si>
  <si>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</si>
  <si>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</si>
  <si>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</si>
  <si>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</si>
  <si>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</si>
  <si>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</si>
  <si>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</si>
  <si>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</si>
  <si>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</si>
  <si>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</si>
  <si>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</si>
  <si>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</si>
  <si>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</si>
  <si>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</si>
  <si>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</si>
  <si>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</si>
  <si>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</si>
  <si>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</si>
  <si>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</si>
  <si>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</si>
  <si>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</si>
  <si>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</si>
  <si>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</si>
  <si>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</si>
  <si>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</si>
  <si>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</si>
  <si>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</si>
  <si>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</si>
  <si>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</si>
  <si>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</si>
  <si>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</si>
  <si>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</si>
  <si>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</si>
  <si>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</si>
  <si>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</si>
  <si>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</si>
  <si>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</si>
  <si>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</si>
  <si>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</si>
  <si>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</si>
  <si>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</si>
  <si>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</si>
  <si>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</si>
  <si>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</si>
  <si>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</si>
  <si>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</si>
  <si>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</si>
  <si>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</si>
  <si>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</si>
  <si>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</si>
  <si>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</si>
  <si>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</si>
  <si>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</si>
  <si>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</si>
  <si>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</si>
  <si>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</si>
  <si>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</si>
  <si>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</si>
  <si>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</si>
  <si>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</si>
  <si>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</si>
  <si>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</si>
  <si>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</si>
  <si>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</si>
  <si>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</si>
  <si>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</si>
  <si>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</si>
  <si>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</si>
  <si>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</si>
  <si>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</si>
  <si>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</si>
  <si>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</si>
  <si>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</si>
  <si>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</si>
  <si>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</si>
  <si>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</si>
  <si>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</si>
  <si>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</si>
  <si>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</si>
  <si>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</si>
  <si>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</si>
  <si>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</si>
  <si>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</si>
  <si>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</si>
  <si>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</si>
  <si>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</si>
  <si>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</si>
  <si>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</si>
  <si>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</si>
  <si>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</si>
  <si>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</si>
  <si>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</si>
  <si>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</si>
  <si>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</si>
  <si>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</si>
  <si>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</si>
  <si>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</si>
  <si>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</si>
  <si>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</si>
  <si>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</si>
  <si>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</si>
  <si>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</si>
  <si>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</si>
  <si>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</si>
  <si>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</si>
  <si>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</si>
  <si>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</si>
  <si>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</si>
  <si>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</si>
  <si>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</si>
  <si>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</si>
  <si>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</si>
  <si>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</si>
  <si>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</si>
  <si>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</si>
  <si>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</si>
  <si>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</si>
  <si>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</si>
  <si>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</si>
  <si>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</si>
  <si>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</si>
  <si>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</si>
  <si>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</si>
  <si>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</si>
  <si>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</si>
  <si>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</si>
  <si>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</si>
  <si>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</si>
  <si>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</si>
  <si>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</si>
  <si>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</si>
  <si>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</si>
  <si>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</si>
  <si>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</si>
  <si>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</si>
  <si>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</si>
  <si>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</si>
  <si>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</si>
  <si>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</si>
  <si>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</si>
  <si>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</si>
  <si>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</si>
  <si>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</si>
  <si>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</si>
  <si>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</si>
  <si>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</si>
  <si>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</si>
  <si>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</si>
  <si>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</si>
  <si>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</si>
  <si>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</si>
  <si>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</si>
  <si>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</si>
  <si>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</si>
  <si>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</si>
  <si>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</si>
  <si>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</si>
  <si>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</si>
  <si>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</si>
  <si>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</si>
  <si>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</si>
  <si>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</si>
  <si>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</si>
  <si>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</si>
  <si>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</si>
  <si>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</si>
  <si>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</si>
  <si>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</si>
  <si>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</si>
  <si>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</si>
  <si>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</si>
  <si>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</si>
  <si>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</si>
  <si>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</si>
  <si>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</si>
  <si>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</si>
  <si>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</si>
  <si>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</si>
  <si>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</si>
  <si>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</si>
  <si>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</si>
  <si>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</si>
  <si>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</si>
  <si>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</si>
  <si>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</si>
  <si>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</si>
  <si>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</si>
  <si>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</si>
  <si>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</si>
  <si>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</si>
  <si>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</si>
  <si>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</si>
  <si>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</si>
  <si>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</si>
  <si>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</si>
  <si>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</si>
  <si>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</si>
  <si>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</si>
  <si>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</si>
  <si>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</si>
  <si>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</si>
  <si>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</si>
  <si>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</si>
  <si>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</si>
  <si>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</si>
  <si>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</si>
  <si>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</si>
  <si>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</si>
  <si>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</si>
  <si>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</si>
  <si>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</si>
  <si>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</si>
  <si>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</si>
  <si>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</si>
  <si>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</si>
  <si>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</si>
  <si>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</si>
  <si>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</si>
  <si>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</si>
  <si>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</si>
  <si>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</si>
  <si>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</si>
  <si>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</si>
  <si>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</si>
  <si>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</si>
  <si>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</si>
  <si>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</si>
  <si>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</si>
  <si>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</si>
  <si>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</si>
  <si>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</si>
  <si>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</si>
  <si>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</si>
  <si>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</si>
  <si>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</si>
  <si>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</si>
  <si>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</si>
  <si>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</si>
  <si>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</si>
  <si>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</si>
  <si>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</si>
  <si>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</si>
  <si>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</si>
  <si>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</si>
  <si>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</si>
  <si>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</si>
  <si>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</si>
  <si>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</si>
  <si>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</si>
  <si>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</si>
  <si>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</si>
  <si>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</si>
  <si>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</si>
  <si>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</si>
  <si>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</si>
  <si>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</si>
  <si>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</si>
  <si>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</si>
  <si>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</si>
  <si>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</si>
  <si>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</si>
  <si>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</si>
  <si>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</si>
  <si>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</si>
  <si>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</si>
  <si>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</si>
  <si>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</si>
  <si>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</si>
  <si>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</si>
  <si>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</si>
  <si>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</si>
  <si>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</si>
  <si>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</si>
  <si>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</si>
  <si>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</si>
  <si>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</si>
  <si>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</si>
  <si>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</si>
  <si>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</si>
  <si>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</si>
  <si>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</si>
  <si>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</si>
  <si>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</si>
  <si>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</si>
  <si>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</si>
  <si>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</si>
  <si>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</si>
  <si>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</si>
  <si>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</si>
  <si>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</si>
  <si>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</si>
  <si>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</si>
  <si>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</si>
  <si>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</si>
  <si>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</si>
  <si>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</si>
  <si>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</si>
  <si>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</si>
  <si>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</si>
  <si>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</si>
  <si>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</si>
  <si>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</si>
  <si>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</si>
  <si>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</si>
  <si>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</si>
  <si>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</si>
  <si>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</si>
  <si>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</si>
  <si>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</si>
  <si>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</si>
  <si>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</si>
  <si>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</si>
  <si>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</si>
  <si>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</si>
  <si>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</si>
  <si>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</si>
  <si>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</si>
  <si>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</si>
  <si>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</si>
  <si>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</si>
  <si>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</si>
  <si>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</si>
  <si>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</si>
  <si>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</si>
  <si>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</si>
  <si>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</si>
  <si>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</si>
  <si>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</si>
  <si>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</si>
  <si>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</si>
  <si>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</si>
  <si>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</si>
  <si>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</si>
  <si>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</si>
  <si>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</si>
  <si>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</si>
  <si>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</si>
  <si>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</si>
  <si>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</si>
  <si>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</si>
  <si>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</si>
  <si>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</si>
  <si>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</si>
  <si>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</si>
  <si>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</si>
  <si>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</si>
  <si>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</si>
  <si>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</si>
  <si>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</si>
  <si>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</si>
  <si>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</si>
  <si>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</si>
  <si>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</si>
  <si>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</si>
  <si>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</si>
  <si>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</si>
  <si>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</si>
  <si>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</si>
  <si>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</si>
  <si>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</si>
  <si>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</si>
  <si>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</si>
  <si>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</si>
  <si>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</si>
  <si>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</si>
  <si>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</si>
  <si>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</si>
  <si>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</si>
  <si>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</si>
  <si>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</si>
  <si>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</si>
  <si>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</si>
  <si>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</si>
  <si>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</si>
  <si>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</si>
  <si>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</si>
  <si>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</si>
  <si>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</si>
  <si>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</si>
  <si>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</si>
  <si>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</si>
  <si>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</si>
  <si>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</si>
  <si>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</si>
  <si>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</si>
  <si>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</si>
  <si>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</si>
  <si>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</si>
  <si>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</si>
  <si>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</si>
  <si>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</si>
  <si>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</si>
  <si>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</si>
  <si>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</si>
  <si>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</si>
  <si>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</si>
  <si>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</si>
  <si>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</si>
  <si>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</si>
  <si>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</si>
  <si>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</si>
  <si>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</si>
  <si>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</si>
  <si>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</si>
  <si>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</si>
  <si>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</si>
  <si>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</si>
  <si>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</si>
  <si>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</si>
  <si>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</si>
  <si>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</si>
  <si>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</si>
  <si>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</si>
  <si>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</si>
  <si>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</si>
  <si>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</si>
  <si>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</si>
  <si>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</si>
  <si>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</si>
  <si>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</si>
  <si>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</si>
  <si>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</si>
  <si>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</si>
  <si>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</si>
  <si>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</si>
  <si>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</si>
  <si>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</si>
  <si>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</si>
  <si>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</si>
  <si>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</si>
  <si>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</si>
  <si>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</si>
  <si>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</si>
  <si>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</si>
  <si>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</si>
  <si>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</si>
  <si>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</si>
  <si>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</si>
  <si>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</si>
  <si>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</si>
  <si>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</si>
  <si>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</si>
  <si>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</si>
  <si>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</si>
  <si>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</si>
  <si>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</si>
  <si>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</si>
  <si>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</si>
  <si>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</si>
  <si>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</si>
  <si>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</si>
  <si>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</si>
  <si>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</si>
  <si>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</si>
  <si>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</si>
  <si>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</si>
  <si>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</si>
  <si>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</si>
  <si>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</si>
  <si>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</si>
  <si>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</si>
  <si>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</si>
  <si>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</si>
  <si>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</si>
  <si>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</si>
  <si>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</si>
  <si>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</si>
  <si>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</si>
  <si>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</si>
  <si>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</si>
  <si>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</si>
  <si>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</si>
  <si>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</si>
  <si>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</si>
  <si>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</si>
  <si>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</si>
  <si>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</si>
  <si>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</si>
  <si>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</si>
  <si>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</si>
  <si>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</si>
  <si>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</si>
  <si>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</si>
  <si>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</si>
  <si>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</si>
  <si>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</si>
  <si>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</si>
  <si>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</si>
  <si>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</si>
  <si>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</si>
  <si>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</si>
  <si>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</si>
  <si>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</si>
  <si>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</si>
  <si>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</si>
  <si>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</si>
  <si>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</si>
  <si>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</si>
  <si>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</si>
  <si>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</si>
  <si>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</si>
  <si>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</si>
  <si>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</si>
  <si>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</si>
  <si>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</si>
  <si>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</si>
  <si>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</si>
  <si>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</si>
  <si>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</si>
  <si>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</si>
  <si>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</si>
  <si>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</si>
  <si>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</si>
  <si>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</si>
  <si>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</si>
  <si>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</si>
  <si>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</si>
  <si>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</si>
  <si>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</si>
  <si>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</si>
  <si>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</si>
  <si>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</si>
  <si>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</si>
  <si>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</si>
  <si>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</si>
  <si>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</si>
  <si>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</si>
  <si>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</si>
  <si>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</si>
  <si>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</si>
  <si>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</si>
  <si>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</si>
  <si>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</si>
  <si>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</si>
  <si>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</si>
  <si>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</si>
  <si>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</si>
  <si>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</si>
  <si>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</si>
  <si>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</si>
  <si>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</si>
  <si>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</si>
  <si>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</si>
  <si>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</si>
  <si>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</si>
  <si>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</si>
  <si>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</si>
  <si>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</si>
  <si>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</si>
  <si>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</si>
  <si>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</si>
  <si>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</si>
  <si>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</si>
  <si>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</si>
  <si>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</si>
  <si>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</si>
  <si>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</si>
  <si>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</si>
  <si>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</si>
  <si>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</si>
  <si>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</si>
  <si>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</si>
  <si>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</si>
  <si>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</si>
  <si>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</si>
  <si>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</si>
  <si>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</si>
  <si>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</si>
  <si>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</si>
  <si>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</si>
  <si>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</si>
  <si>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</si>
  <si>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</si>
  <si>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</si>
  <si>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</si>
  <si>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</si>
  <si>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</si>
  <si>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</si>
  <si>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</si>
  <si>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</si>
  <si>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</si>
  <si>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</si>
  <si>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</si>
  <si>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</si>
  <si>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</si>
  <si>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</si>
  <si>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</si>
  <si>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</si>
  <si>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</si>
  <si>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</si>
  <si>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</si>
  <si>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</si>
  <si>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</si>
  <si>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</si>
  <si>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</si>
  <si>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</si>
  <si>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</si>
  <si>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</si>
  <si>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</si>
  <si>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</si>
  <si>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</si>
  <si>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</si>
  <si>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</si>
  <si>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</si>
  <si>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</si>
  <si>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</si>
  <si>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</si>
  <si>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</si>
  <si>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</si>
  <si>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</si>
  <si>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</si>
  <si>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</si>
  <si>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</si>
  <si>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</si>
  <si>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</si>
  <si>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</si>
  <si>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</si>
  <si>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</si>
  <si>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</si>
  <si>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</si>
  <si>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</si>
  <si>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</si>
  <si>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</si>
  <si>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</si>
  <si>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</si>
  <si>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</si>
  <si>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</si>
  <si>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</si>
  <si>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</si>
  <si>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</si>
  <si>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</si>
  <si>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</si>
  <si>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</si>
  <si>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</si>
  <si>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</si>
  <si>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</si>
  <si>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</si>
  <si>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</si>
  <si>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</si>
  <si>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</si>
  <si>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</si>
  <si>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</si>
  <si>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</si>
  <si>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</si>
  <si>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</si>
  <si>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</si>
  <si>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</si>
  <si>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</si>
  <si>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</si>
  <si>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</si>
  <si>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</si>
  <si>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</si>
  <si>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</si>
  <si>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</si>
  <si>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</si>
  <si>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</si>
  <si>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</si>
  <si>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</si>
  <si>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</si>
  <si>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</si>
  <si>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</si>
  <si>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</si>
  <si>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</si>
  <si>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</si>
  <si>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</si>
  <si>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</si>
  <si>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</si>
  <si>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</si>
  <si>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</si>
  <si>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</si>
  <si>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</si>
  <si>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</si>
  <si>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</si>
  <si>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</si>
  <si>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</si>
  <si>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</si>
  <si>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</si>
  <si>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</si>
  <si>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</si>
  <si>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</si>
  <si>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</si>
  <si>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</si>
  <si>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</si>
  <si>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</si>
  <si>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</si>
  <si>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</si>
  <si>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</si>
  <si>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</si>
  <si>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</si>
  <si>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</si>
  <si>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</si>
  <si>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</si>
  <si>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</si>
  <si>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</si>
  <si>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</si>
  <si>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</si>
  <si>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</si>
  <si>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</si>
  <si>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</si>
  <si>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</si>
  <si>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</si>
  <si>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</si>
  <si>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</si>
  <si>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</si>
  <si>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</si>
  <si>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</si>
  <si>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</si>
  <si>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</si>
  <si>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</si>
  <si>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</si>
  <si>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</si>
  <si>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</si>
  <si>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</si>
  <si>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</si>
  <si>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</si>
  <si>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</si>
  <si>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</si>
  <si>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</si>
  <si>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</si>
  <si>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</si>
  <si>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</si>
  <si>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</si>
  <si>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</si>
  <si>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</si>
  <si>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</si>
  <si>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</si>
  <si>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</si>
  <si>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</si>
  <si>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</si>
  <si>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</si>
  <si>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</si>
  <si>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</si>
  <si>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</si>
  <si>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</si>
  <si>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</si>
  <si>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</si>
  <si>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</si>
  <si>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</si>
  <si>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</si>
  <si>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</si>
  <si>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</si>
  <si>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</si>
  <si>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</si>
  <si>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</si>
  <si>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</si>
  <si>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</si>
  <si>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</si>
  <si>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</si>
  <si>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</si>
  <si>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</si>
  <si>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</si>
  <si>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</si>
  <si>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</si>
  <si>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</si>
  <si>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</si>
  <si>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</si>
  <si>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</si>
  <si>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</si>
  <si>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</si>
  <si>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</si>
  <si>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</si>
  <si>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</si>
  <si>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</si>
  <si>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</si>
  <si>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</si>
  <si>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</si>
  <si>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</si>
  <si>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</si>
  <si>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</si>
  <si>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</si>
  <si>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</si>
  <si>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</si>
  <si>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</si>
  <si>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</si>
  <si>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</si>
  <si>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</si>
  <si>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</si>
  <si>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</si>
  <si>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</si>
  <si>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</si>
  <si>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</si>
  <si>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</si>
  <si>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</si>
  <si>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</si>
  <si>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</si>
  <si>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</si>
  <si>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</si>
  <si>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</si>
  <si>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</si>
  <si>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</si>
  <si>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</si>
  <si>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</si>
  <si>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</si>
  <si>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</si>
  <si>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</si>
  <si>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</si>
  <si>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</si>
  <si>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</si>
  <si>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</si>
  <si>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</si>
  <si>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</si>
  <si>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</si>
  <si>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</si>
  <si>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</si>
  <si>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</si>
  <si>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</si>
  <si>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</si>
  <si>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</si>
  <si>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</si>
  <si>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</si>
  <si>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</si>
  <si>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</si>
  <si>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</si>
  <si>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</si>
  <si>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</si>
  <si>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</si>
  <si>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</si>
  <si>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</si>
  <si>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</si>
  <si>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</si>
  <si>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</si>
  <si>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</si>
  <si>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</si>
  <si>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</si>
  <si>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</si>
  <si>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</si>
  <si>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</si>
  <si>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</si>
  <si>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</si>
  <si>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</si>
  <si>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</si>
  <si>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</si>
  <si>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</si>
  <si>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</si>
  <si>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</si>
  <si>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</si>
  <si>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</si>
  <si>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</si>
  <si>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</si>
  <si>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</si>
  <si>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</si>
  <si>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</si>
  <si>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</si>
  <si>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</si>
  <si>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</si>
  <si>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</si>
  <si>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</si>
  <si>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</si>
  <si>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</si>
  <si>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</si>
  <si>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</si>
  <si>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</si>
  <si>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</si>
  <si>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</si>
  <si>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</si>
  <si>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</si>
  <si>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</si>
  <si>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</si>
  <si>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</si>
  <si>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</si>
  <si>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</si>
  <si>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</si>
  <si>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</si>
  <si>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</si>
  <si>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</si>
  <si>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</si>
  <si>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</si>
  <si>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</si>
  <si>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</si>
  <si>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</si>
  <si>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</si>
  <si>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</si>
  <si>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</si>
  <si>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</si>
  <si>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</si>
  <si>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</si>
  <si>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</si>
  <si>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</si>
  <si>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</si>
  <si>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</si>
  <si>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</si>
  <si>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</si>
  <si>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</si>
  <si>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</si>
  <si>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</si>
  <si>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</si>
  <si>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</si>
  <si>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</si>
  <si>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</si>
  <si>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</si>
  <si>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</si>
  <si>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</si>
  <si>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</si>
  <si>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</si>
  <si>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</si>
  <si>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</si>
  <si>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</si>
  <si>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</si>
  <si>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</si>
  <si>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</si>
  <si>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</si>
  <si>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</si>
  <si>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</si>
  <si>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</si>
  <si>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</si>
  <si>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</si>
  <si>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</si>
  <si>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</si>
  <si>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</si>
  <si>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</si>
  <si>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</si>
  <si>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</si>
  <si>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</si>
  <si>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</si>
  <si>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</si>
  <si>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</si>
  <si>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</si>
  <si>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</si>
  <si>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</si>
  <si>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</si>
  <si>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</si>
  <si>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</si>
  <si>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</si>
  <si>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</si>
  <si>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</si>
  <si>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</si>
  <si>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</si>
  <si>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</si>
  <si>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</si>
  <si>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</si>
  <si>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</si>
  <si>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</si>
  <si>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</si>
  <si>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</si>
  <si>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</si>
  <si>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</si>
  <si>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</si>
  <si>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</si>
  <si>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</si>
  <si>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</si>
  <si>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</si>
  <si>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</si>
  <si>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</si>
  <si>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</si>
  <si>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</si>
  <si>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</si>
  <si>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</si>
  <si>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</si>
  <si>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</si>
  <si>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</si>
  <si>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</si>
  <si>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</si>
  <si>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</si>
  <si>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</si>
  <si>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</si>
  <si>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</si>
  <si>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</si>
  <si>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</si>
  <si>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</si>
  <si>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</si>
  <si>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</si>
  <si>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</si>
  <si>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</si>
  <si>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</si>
  <si>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</si>
  <si>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</si>
  <si>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</si>
  <si>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</si>
  <si>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</si>
  <si>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</si>
  <si>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</si>
  <si>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</si>
  <si>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</si>
  <si>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</si>
  <si>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</si>
  <si>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</si>
  <si>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</si>
  <si>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</si>
  <si>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</si>
  <si>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</si>
  <si>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</si>
  <si>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</si>
  <si>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</si>
  <si>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</si>
  <si>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</si>
  <si>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</si>
  <si>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</si>
  <si>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</si>
  <si>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</si>
  <si>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</si>
  <si>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</si>
  <si>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</si>
  <si>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</si>
  <si>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</si>
  <si>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</si>
  <si>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</si>
  <si>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</si>
  <si>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</si>
  <si>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</si>
  <si>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</si>
  <si>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</si>
  <si>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</si>
  <si>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</si>
  <si>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</si>
  <si>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</si>
  <si>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</si>
  <si>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</si>
  <si>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</si>
  <si>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</si>
  <si>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</si>
  <si>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</si>
  <si>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</si>
  <si>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</si>
  <si>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</si>
  <si>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</si>
  <si>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</si>
  <si>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</si>
  <si>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</si>
  <si>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</si>
  <si>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</si>
  <si>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</si>
  <si>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</si>
  <si>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</si>
  <si>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</si>
  <si>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</si>
  <si>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</si>
  <si>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</si>
  <si>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</si>
  <si>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</si>
  <si>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</si>
  <si>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</si>
  <si>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</si>
  <si>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</si>
  <si>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</si>
  <si>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</si>
  <si>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</si>
  <si>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</si>
  <si>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</si>
  <si>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</si>
  <si>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</si>
  <si>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</si>
  <si>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</si>
  <si>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</si>
  <si>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</si>
  <si>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</si>
  <si>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</si>
  <si>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</si>
  <si>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</si>
  <si>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</si>
  <si>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</si>
  <si>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</si>
  <si>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</si>
  <si>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</si>
  <si>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</si>
  <si>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</si>
  <si>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</si>
  <si>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</si>
  <si>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</si>
  <si>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</si>
  <si>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</si>
  <si>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</si>
  <si>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</si>
  <si>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</si>
  <si>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</si>
  <si>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</si>
  <si>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</si>
  <si>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</si>
  <si>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</si>
  <si>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</si>
  <si>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</si>
  <si>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</si>
  <si>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</si>
  <si>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</si>
  <si>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</si>
  <si>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</si>
  <si>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</si>
  <si>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</si>
  <si>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</si>
  <si>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</si>
  <si>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</si>
  <si>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</si>
  <si>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</si>
  <si>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</si>
  <si>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</si>
  <si>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</si>
  <si>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</si>
  <si>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</si>
  <si>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</si>
  <si>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</si>
  <si>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</si>
  <si>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</si>
  <si>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</si>
  <si>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</si>
  <si>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</si>
  <si>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</si>
  <si>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</si>
  <si>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</si>
  <si>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</si>
  <si>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</si>
  <si>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</si>
  <si>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</si>
  <si>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</si>
  <si>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</si>
  <si>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</si>
  <si>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</si>
  <si>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</si>
  <si>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</si>
  <si>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</si>
  <si>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</si>
  <si>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</si>
  <si>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</si>
  <si>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</si>
  <si>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</si>
  <si>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</si>
  <si>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</si>
  <si>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</si>
  <si>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</si>
  <si>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</si>
  <si>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</si>
  <si>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</si>
  <si>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</si>
  <si>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</si>
  <si>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</si>
  <si>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</si>
  <si>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</si>
  <si>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</si>
  <si>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</si>
  <si>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</si>
  <si>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</si>
  <si>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</si>
  <si>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</si>
  <si>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</si>
  <si>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</si>
  <si>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</si>
  <si>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</si>
  <si>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</si>
  <si>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</si>
  <si>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</si>
  <si>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</si>
  <si>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</si>
  <si>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</si>
  <si>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</si>
  <si>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</si>
  <si>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</si>
  <si>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</si>
  <si>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</si>
  <si>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</si>
  <si>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</si>
  <si>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</si>
  <si>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</si>
  <si>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</si>
  <si>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</si>
  <si>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</si>
  <si>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</si>
  <si>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</si>
  <si>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</si>
  <si>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</si>
  <si>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</si>
  <si>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</si>
  <si>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</si>
  <si>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</si>
  <si>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</si>
  <si>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</si>
  <si>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</si>
  <si>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</si>
  <si>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</si>
  <si>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</si>
  <si>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</si>
  <si>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</si>
  <si>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</si>
  <si>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</si>
  <si>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</si>
  <si>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</si>
  <si>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</si>
  <si>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</si>
  <si>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</si>
  <si>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</si>
  <si>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</si>
  <si>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</si>
  <si>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</si>
  <si>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</si>
  <si>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</si>
  <si>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</si>
  <si>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</si>
  <si>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</si>
  <si>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</si>
  <si>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</si>
  <si>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</si>
  <si>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</si>
  <si>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</si>
  <si>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</si>
  <si>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</si>
  <si>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</si>
  <si>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</si>
  <si>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</si>
  <si>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</si>
  <si>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</si>
  <si>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</si>
  <si>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</si>
  <si>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</si>
  <si>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</si>
  <si>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</si>
  <si>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</si>
  <si>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</si>
  <si>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</si>
  <si>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</si>
  <si>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</si>
  <si>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</si>
  <si>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</si>
  <si>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</si>
  <si>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</si>
  <si>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</si>
  <si>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</si>
  <si>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</si>
  <si>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</si>
  <si>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</si>
  <si>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</si>
  <si>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</si>
  <si>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</si>
  <si>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</si>
  <si>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</si>
  <si>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</si>
  <si>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</si>
  <si>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</si>
  <si>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</si>
  <si>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</si>
  <si>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</si>
  <si>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</si>
  <si>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</si>
  <si>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</si>
  <si>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</si>
  <si>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</si>
  <si>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</si>
  <si>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</si>
  <si>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</si>
  <si>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</si>
  <si>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</si>
  <si>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</si>
  <si>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</si>
  <si>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</si>
  <si>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</si>
  <si>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</si>
  <si>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</si>
  <si>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</si>
  <si>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</si>
  <si>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</si>
  <si>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</si>
  <si>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</si>
  <si>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</si>
  <si>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</si>
  <si>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</si>
  <si>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</si>
  <si>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</si>
  <si>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</si>
  <si>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</si>
  <si>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</si>
  <si>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</si>
  <si>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</si>
  <si>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</si>
  <si>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</si>
  <si>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</si>
  <si>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</si>
  <si>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</si>
  <si>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</si>
  <si>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</si>
  <si>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</si>
  <si>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</si>
  <si>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</si>
  <si>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</si>
  <si>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</si>
  <si>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</si>
  <si>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</si>
  <si>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</si>
  <si>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</si>
  <si>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</si>
  <si>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</si>
  <si>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</si>
  <si>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</si>
  <si>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</si>
  <si>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</si>
  <si>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</si>
  <si>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</si>
  <si>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</si>
  <si>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</si>
  <si>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</si>
  <si>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</si>
  <si>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</si>
  <si>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</si>
  <si>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</si>
  <si>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</si>
  <si>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</si>
  <si>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</si>
  <si>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</si>
  <si>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</si>
  <si>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</si>
  <si>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</si>
  <si>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</si>
  <si>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</si>
  <si>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</si>
  <si>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</si>
  <si>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</si>
  <si>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</si>
  <si>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</si>
  <si>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</si>
  <si>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</si>
  <si>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</si>
  <si>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</si>
  <si>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</si>
  <si>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</si>
  <si>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</si>
  <si>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</si>
  <si>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</si>
  <si>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</si>
  <si>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</si>
  <si>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</si>
  <si>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</si>
  <si>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</si>
  <si>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</si>
  <si>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</si>
  <si>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</si>
  <si>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</si>
  <si>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</si>
  <si>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</si>
  <si>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</si>
  <si>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</si>
  <si>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</si>
  <si>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</si>
  <si>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</si>
  <si>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</si>
  <si>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</si>
  <si>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</si>
  <si>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</si>
  <si>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</si>
  <si>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</si>
  <si>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</si>
  <si>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</si>
  <si>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</si>
  <si>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</si>
  <si>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</si>
  <si>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</si>
  <si>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</si>
  <si>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</si>
  <si>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</si>
  <si>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</si>
  <si>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</si>
  <si>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</si>
  <si>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</si>
  <si>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</si>
  <si>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</si>
  <si>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</si>
  <si>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</si>
  <si>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</si>
  <si>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</si>
  <si>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</si>
  <si>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</si>
  <si>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</si>
  <si>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</si>
  <si>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</si>
  <si>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</si>
  <si>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</si>
  <si>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</si>
  <si>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</si>
  <si>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</si>
  <si>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</si>
  <si>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</si>
  <si>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</si>
  <si>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</si>
  <si>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</si>
  <si>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</si>
  <si>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</si>
  <si>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</si>
  <si>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</si>
  <si>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</si>
  <si>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</si>
  <si>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</si>
  <si>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</si>
  <si>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</si>
  <si>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</si>
  <si>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</si>
  <si>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</si>
  <si>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</si>
  <si>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</si>
  <si>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</si>
  <si>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</si>
  <si>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</si>
  <si>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</si>
  <si>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</si>
  <si>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</si>
  <si>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</si>
  <si>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</si>
  <si>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</si>
  <si>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</si>
  <si>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</si>
  <si>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</si>
  <si>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</si>
  <si>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</si>
  <si>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</si>
  <si>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</si>
  <si>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</si>
  <si>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</si>
  <si>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</si>
  <si>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</si>
  <si>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</si>
  <si>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</si>
  <si>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</si>
  <si>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</si>
  <si>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</si>
  <si>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</si>
  <si>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</si>
  <si>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</si>
  <si>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</si>
  <si>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</si>
  <si>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</si>
  <si>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</si>
  <si>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</si>
  <si>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</si>
  <si>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</si>
  <si>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</si>
  <si>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</si>
  <si>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</si>
  <si>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</si>
  <si>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</si>
  <si>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</si>
  <si>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</si>
  <si>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</si>
  <si>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</si>
  <si>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</si>
  <si>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</si>
  <si>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</si>
  <si>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</si>
  <si>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</si>
  <si>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</si>
  <si>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</si>
  <si>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</si>
  <si>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</si>
  <si>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</si>
  <si>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</si>
  <si>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</si>
  <si>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</si>
  <si>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</si>
  <si>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</si>
  <si>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</si>
  <si>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</si>
  <si>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</si>
  <si>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</si>
  <si>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</si>
  <si>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</si>
  <si>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</si>
  <si>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</si>
  <si>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</si>
  <si>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</si>
  <si>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</si>
  <si>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</si>
  <si>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</si>
  <si>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</si>
  <si>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</si>
  <si>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</si>
  <si>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</si>
  <si>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</si>
  <si>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</si>
  <si>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</si>
  <si>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</si>
  <si>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</si>
  <si>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</si>
  <si>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</si>
  <si>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</si>
  <si>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</si>
  <si>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</si>
  <si>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</si>
  <si>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</si>
  <si>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</si>
  <si>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</si>
  <si>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</si>
  <si>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</si>
  <si>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</si>
  <si>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</si>
  <si>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</si>
  <si>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</si>
  <si>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</si>
  <si>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</si>
  <si>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</si>
  <si>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</si>
  <si>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</si>
  <si>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</si>
  <si>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</si>
  <si>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</si>
  <si>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</si>
  <si>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</si>
  <si>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</si>
  <si>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</si>
  <si>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</si>
  <si>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</si>
  <si>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</si>
  <si>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</si>
  <si>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</si>
  <si>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</si>
  <si>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</si>
  <si>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</si>
  <si>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</si>
  <si>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</si>
  <si>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</si>
  <si>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</si>
  <si>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</si>
  <si>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</si>
  <si>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</si>
  <si>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</si>
  <si>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</si>
  <si>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</si>
  <si>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</si>
  <si>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</si>
  <si>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</si>
  <si>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</si>
  <si>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</si>
  <si>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</si>
  <si>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</si>
  <si>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</si>
  <si>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</si>
  <si>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</si>
  <si>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</si>
  <si>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</si>
  <si>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</si>
  <si>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</si>
  <si>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</si>
  <si>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</si>
  <si>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</si>
  <si>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</si>
  <si>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</si>
  <si>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</si>
  <si>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</si>
  <si>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</si>
  <si>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</si>
  <si>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</si>
  <si>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</si>
  <si>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</si>
  <si>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</si>
  <si>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</si>
  <si>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</si>
  <si>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</si>
  <si>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</si>
  <si>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</si>
  <si>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</si>
  <si>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</si>
  <si>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</si>
  <si>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</si>
  <si>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</si>
  <si>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</si>
  <si>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</si>
  <si>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</si>
  <si>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</si>
  <si>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</si>
  <si>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</si>
  <si>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</si>
  <si>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</si>
  <si>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</si>
  <si>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</si>
  <si>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</si>
  <si>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</si>
  <si>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</si>
  <si>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</si>
  <si>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</si>
  <si>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</si>
  <si>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</si>
  <si>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</si>
  <si>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</si>
  <si>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</si>
  <si>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</si>
  <si>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</si>
  <si>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</si>
  <si>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</si>
  <si>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</si>
  <si>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</si>
  <si>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</si>
  <si>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</si>
  <si>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</si>
  <si>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</si>
  <si>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</si>
  <si>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</si>
  <si>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</si>
  <si>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</si>
  <si>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</si>
  <si>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</si>
  <si>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</si>
  <si>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</si>
  <si>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</si>
  <si>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</si>
  <si>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</si>
  <si>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</si>
  <si>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</si>
  <si>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</si>
  <si>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</si>
  <si>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</si>
  <si>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</si>
  <si>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</si>
  <si>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</si>
  <si>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</si>
  <si>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</si>
  <si>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</si>
  <si>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</si>
  <si>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</si>
  <si>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</si>
  <si>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</si>
  <si>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</si>
  <si>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</si>
  <si>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</si>
  <si>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</si>
  <si>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</si>
  <si>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</si>
  <si>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</si>
  <si>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</si>
  <si>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</si>
  <si>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</si>
  <si>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</si>
  <si>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</si>
  <si>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</si>
  <si>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</si>
  <si>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</si>
  <si>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</si>
  <si>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</si>
  <si>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</si>
  <si>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</si>
  <si>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</si>
  <si>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</si>
  <si>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</si>
  <si>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</si>
  <si>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</si>
  <si>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</si>
  <si>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</si>
  <si>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</si>
  <si>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</si>
  <si>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</si>
  <si>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</si>
  <si>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</si>
  <si>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</si>
  <si>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</si>
  <si>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</si>
  <si>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</si>
  <si>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</si>
  <si>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</si>
  <si>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</si>
  <si>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</si>
  <si>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</si>
  <si>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</si>
  <si>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</si>
  <si>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</si>
  <si>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</si>
  <si>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</si>
  <si>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</si>
  <si>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</si>
  <si>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</si>
  <si>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</si>
  <si>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</si>
  <si>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</si>
  <si>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</si>
  <si>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</si>
  <si>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</si>
  <si>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</si>
  <si>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</si>
  <si>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</si>
  <si>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</si>
  <si>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</si>
  <si>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</si>
  <si>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</si>
  <si>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</si>
  <si>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</si>
  <si>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</si>
  <si>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</si>
  <si>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</si>
  <si>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</si>
  <si>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</si>
  <si>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</si>
  <si>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</si>
  <si>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</si>
  <si>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</si>
  <si>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</si>
  <si>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</si>
  <si>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</si>
  <si>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</si>
  <si>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</si>
  <si>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</si>
  <si>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</si>
  <si>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</si>
  <si>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</si>
  <si>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</si>
  <si>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</si>
  <si>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</si>
  <si>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</si>
  <si>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</si>
  <si>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</si>
  <si>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</si>
  <si>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</si>
  <si>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</si>
  <si>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</si>
  <si>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</si>
  <si>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</si>
  <si>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</si>
  <si>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</si>
  <si>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</si>
  <si>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</si>
  <si>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</si>
  <si>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</si>
  <si>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</si>
  <si>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</si>
  <si>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</si>
  <si>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</si>
  <si>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</si>
  <si>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</si>
  <si>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</si>
  <si>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</si>
  <si>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</si>
  <si>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</si>
  <si>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</si>
  <si>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</si>
  <si>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</si>
  <si>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</si>
  <si>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</si>
  <si>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</si>
  <si>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</si>
  <si>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</si>
  <si>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</si>
  <si>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</si>
  <si>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</si>
  <si>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</si>
  <si>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</si>
  <si>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</si>
  <si>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</si>
  <si>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</si>
  <si>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</si>
  <si>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</si>
  <si>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</si>
  <si>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</si>
  <si>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</si>
  <si>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</si>
  <si>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</si>
  <si>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</si>
  <si>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</si>
  <si>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</si>
  <si>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</si>
  <si>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</si>
  <si>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</si>
  <si>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</si>
  <si>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</si>
  <si>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</si>
  <si>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</si>
  <si>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</si>
  <si>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</si>
  <si>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</si>
  <si>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</si>
  <si>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</si>
  <si>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</si>
  <si>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</si>
  <si>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</si>
  <si>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</si>
  <si>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</si>
  <si>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</si>
  <si>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</si>
  <si>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</si>
  <si>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</si>
  <si>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</si>
  <si>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</si>
  <si>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</si>
  <si>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</si>
  <si>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</si>
  <si>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</si>
  <si>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</si>
  <si>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</si>
  <si>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</si>
  <si>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</si>
  <si>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</si>
  <si>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</si>
  <si>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</si>
  <si>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</si>
  <si>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</si>
  <si>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</si>
  <si>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</si>
  <si>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</si>
  <si>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</si>
  <si>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</si>
  <si>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</si>
  <si>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</si>
  <si>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</si>
  <si>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</si>
  <si>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</si>
  <si>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</si>
  <si>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</si>
  <si>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</si>
  <si>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</si>
  <si>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</si>
  <si>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</si>
  <si>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</si>
  <si>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</si>
  <si>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</si>
  <si>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</si>
  <si>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</si>
  <si>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</si>
  <si>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</si>
  <si>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</si>
  <si>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</si>
  <si>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</si>
  <si>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</si>
  <si>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</si>
  <si>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</si>
  <si>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</si>
  <si>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</si>
  <si>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</si>
  <si>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</si>
  <si>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</si>
  <si>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</si>
  <si>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</si>
  <si>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</si>
  <si>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</si>
  <si>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</si>
  <si>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</si>
  <si>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</si>
  <si>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</si>
  <si>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</si>
  <si>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</si>
  <si>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</si>
  <si>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</si>
  <si>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</si>
  <si>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</si>
  <si>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</si>
  <si>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</si>
  <si>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</si>
  <si>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</si>
  <si>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</si>
  <si>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</si>
  <si>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</si>
  <si>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</si>
  <si>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</si>
  <si>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</si>
  <si>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</si>
  <si>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</si>
  <si>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</si>
  <si>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</si>
  <si>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</si>
  <si>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</si>
  <si>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</si>
  <si>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</si>
  <si>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</si>
  <si>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</si>
  <si>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</si>
  <si>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</si>
  <si>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</si>
  <si>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</si>
  <si>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</si>
  <si>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</si>
  <si>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</si>
  <si>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</si>
  <si>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</si>
  <si>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</si>
  <si>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</si>
  <si>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</si>
  <si>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</si>
  <si>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</si>
  <si>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</si>
  <si>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</si>
  <si>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</si>
  <si>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</si>
  <si>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</si>
  <si>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</si>
  <si>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</si>
  <si>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</si>
  <si>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</si>
  <si>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</si>
  <si>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</si>
  <si>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</si>
  <si>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</si>
  <si>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</si>
  <si>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</si>
  <si>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</si>
  <si>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</si>
  <si>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</si>
  <si>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</si>
  <si>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</si>
  <si>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</si>
  <si>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</si>
  <si>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</si>
  <si>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</si>
  <si>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</si>
  <si>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</si>
  <si>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</si>
  <si>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</si>
  <si>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</si>
  <si>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</si>
  <si>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</si>
  <si>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</si>
  <si>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</si>
  <si>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</si>
  <si>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</si>
  <si>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</si>
  <si>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</si>
  <si>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</si>
  <si>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</si>
  <si>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</si>
  <si>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</si>
  <si>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</si>
  <si>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</si>
  <si>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</si>
  <si>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</si>
  <si>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</si>
  <si>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</si>
  <si>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</si>
  <si>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</si>
  <si>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</si>
  <si>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</si>
  <si>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</si>
  <si>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</si>
  <si>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</si>
  <si>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</si>
  <si>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</si>
  <si>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</si>
  <si>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</si>
  <si>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</si>
  <si>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</si>
  <si>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</si>
  <si>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</si>
  <si>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</si>
  <si>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</si>
  <si>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</si>
  <si>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</si>
  <si>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</si>
  <si>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</si>
  <si>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</si>
  <si>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</si>
  <si>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</si>
  <si>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</si>
  <si>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</si>
  <si>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</si>
  <si>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</si>
  <si>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</si>
  <si>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</si>
  <si>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</si>
  <si>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</si>
  <si>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</si>
  <si>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</si>
  <si>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</si>
  <si>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</si>
  <si>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</si>
  <si>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</si>
  <si>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</si>
  <si>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</si>
  <si>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</si>
  <si>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</si>
  <si>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</si>
  <si>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</si>
  <si>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</si>
  <si>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</si>
  <si>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</si>
  <si>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</si>
  <si>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</si>
  <si>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</si>
  <si>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</si>
  <si>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</si>
  <si>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</si>
  <si>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</si>
  <si>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</si>
  <si>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</si>
  <si>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</si>
  <si>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</si>
  <si>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</si>
  <si>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</si>
  <si>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</si>
  <si>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</si>
  <si>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</si>
  <si>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</si>
  <si>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</si>
  <si>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</si>
  <si>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</si>
  <si>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</si>
  <si>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</si>
  <si>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</si>
  <si>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</si>
  <si>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</si>
  <si>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</si>
  <si>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</si>
  <si>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</si>
  <si>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</si>
  <si>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</si>
  <si>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</si>
  <si>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</si>
  <si>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</si>
  <si>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</si>
  <si>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</si>
  <si>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</si>
  <si>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</si>
  <si>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</si>
  <si>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</si>
  <si>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</si>
  <si>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</si>
  <si>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</si>
  <si>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</si>
  <si>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</si>
  <si>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</si>
  <si>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</si>
  <si>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</si>
  <si>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</si>
  <si>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</si>
  <si>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</si>
  <si>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</si>
  <si>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</si>
  <si>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</si>
  <si>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</si>
  <si>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</si>
  <si>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</si>
  <si>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</si>
  <si>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</si>
  <si>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</si>
  <si>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</si>
  <si>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</si>
  <si>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</si>
  <si>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</si>
  <si>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</si>
  <si>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</si>
  <si>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</si>
  <si>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</si>
  <si>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</si>
  <si>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</si>
  <si>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</si>
  <si>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</si>
  <si>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</si>
  <si>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</si>
  <si>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</si>
  <si>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</si>
  <si>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</si>
  <si>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</si>
  <si>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</si>
  <si>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</si>
  <si>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</si>
  <si>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</si>
  <si>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</si>
  <si>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</si>
  <si>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</si>
  <si>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</si>
  <si>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</si>
  <si>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</si>
  <si>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</si>
  <si>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</si>
  <si>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</si>
  <si>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</si>
  <si>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</si>
  <si>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</si>
  <si>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</si>
  <si>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</si>
  <si>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</si>
  <si>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</si>
  <si>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</si>
  <si>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</si>
  <si>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</si>
  <si>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</si>
  <si>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</si>
  <si>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</si>
  <si>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</si>
  <si>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</si>
  <si>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</si>
  <si>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</si>
  <si>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</si>
  <si>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</si>
  <si>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</si>
  <si>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</si>
  <si>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</si>
  <si>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</si>
  <si>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</si>
  <si>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</si>
  <si>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</si>
  <si>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</si>
  <si>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</si>
  <si>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</si>
  <si>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</si>
  <si>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</si>
  <si>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</si>
  <si>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</si>
  <si>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</si>
  <si>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</si>
  <si>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</si>
  <si>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</si>
  <si>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</si>
  <si>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</si>
  <si>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</si>
  <si>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</si>
  <si>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</si>
  <si>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</si>
  <si>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</si>
  <si>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</si>
  <si>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</si>
  <si>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</si>
  <si>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</si>
  <si>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</si>
  <si>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</si>
  <si>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</si>
  <si>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</si>
  <si>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</si>
  <si>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</si>
  <si>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</si>
  <si>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</si>
  <si>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</si>
  <si>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</si>
  <si>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</si>
  <si>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</si>
  <si>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</si>
  <si>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</si>
  <si>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</si>
  <si>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</si>
  <si>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</si>
  <si>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</si>
  <si>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</si>
  <si>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</si>
  <si>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</si>
  <si>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</si>
  <si>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</si>
  <si>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</si>
  <si>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</si>
  <si>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</si>
  <si>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</si>
  <si>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</si>
  <si>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</si>
  <si>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</si>
  <si>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</si>
  <si>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</si>
  <si>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</si>
  <si>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</si>
  <si>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</si>
  <si>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</si>
  <si>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</si>
  <si>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</si>
  <si>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</si>
  <si>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</si>
  <si>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</si>
  <si>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</si>
  <si>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</si>
  <si>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</si>
  <si>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</si>
  <si>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</si>
  <si>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</si>
  <si>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</si>
  <si>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</si>
  <si>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</si>
  <si>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</si>
  <si>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</si>
  <si>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</si>
  <si>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</si>
  <si>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</si>
  <si>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</si>
  <si>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</si>
  <si>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</si>
  <si>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</si>
  <si>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</si>
  <si>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</si>
  <si>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</si>
  <si>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</si>
  <si>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</si>
  <si>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</si>
  <si>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</si>
  <si>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</si>
  <si>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</si>
  <si>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</si>
  <si>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</si>
  <si>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</si>
  <si>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</si>
  <si>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</si>
  <si>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</si>
  <si>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</si>
  <si>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</si>
  <si>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</si>
  <si>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</si>
  <si>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</si>
  <si>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</si>
  <si>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</si>
  <si>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</si>
  <si>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</si>
  <si>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</si>
  <si>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</si>
  <si>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</si>
  <si>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</si>
  <si>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</si>
  <si>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</si>
  <si>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</si>
  <si>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</si>
  <si>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</si>
  <si>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</si>
  <si>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</si>
  <si>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</si>
  <si>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</si>
  <si>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</si>
  <si>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</si>
  <si>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</si>
  <si>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</si>
  <si>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</si>
  <si>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</si>
  <si>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</si>
  <si>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</si>
  <si>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</si>
  <si>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</si>
  <si>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</si>
  <si>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</si>
  <si>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</si>
  <si>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</si>
  <si>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</si>
  <si>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</si>
  <si>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</si>
  <si>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</si>
  <si>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</si>
  <si>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</si>
  <si>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</si>
  <si>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</si>
  <si>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</si>
  <si>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</si>
  <si>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</si>
  <si>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</si>
  <si>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</si>
  <si>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</si>
  <si>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</si>
  <si>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</si>
  <si>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</si>
  <si>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</si>
  <si>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</si>
  <si>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</si>
  <si>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</si>
  <si>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</si>
  <si>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</si>
  <si>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</si>
  <si>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</si>
  <si>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</si>
  <si>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</si>
  <si>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</si>
  <si>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</si>
  <si>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</si>
  <si>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</si>
  <si>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</si>
  <si>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</si>
  <si>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</si>
  <si>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</si>
  <si>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</si>
  <si>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</si>
  <si>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</si>
  <si>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</si>
  <si>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</si>
  <si>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</si>
  <si>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</si>
  <si>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</si>
  <si>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</si>
  <si>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</si>
  <si>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</si>
  <si>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</si>
  <si>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</si>
  <si>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</si>
  <si>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</si>
  <si>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</si>
  <si>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</si>
  <si>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</si>
  <si>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</si>
  <si>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</si>
  <si>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</si>
  <si>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</si>
  <si>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</si>
  <si>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</si>
  <si>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</si>
  <si>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</si>
  <si>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</si>
  <si>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</si>
  <si>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</si>
  <si>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</si>
  <si>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</si>
  <si>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</si>
  <si>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</si>
  <si>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</si>
  <si>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</si>
  <si>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</si>
  <si>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</si>
  <si>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</si>
  <si>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</si>
  <si>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</si>
  <si>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</si>
  <si>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</si>
  <si>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</si>
  <si>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</si>
  <si>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</si>
  <si>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</si>
  <si>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</si>
  <si>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</si>
  <si>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</si>
  <si>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</si>
  <si>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</si>
  <si>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</si>
  <si>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</si>
  <si>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</si>
  <si>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</si>
  <si>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</si>
  <si>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</si>
  <si>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</si>
  <si>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</si>
  <si>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</si>
  <si>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</si>
  <si>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</si>
  <si>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</si>
  <si>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</si>
  <si>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</si>
  <si>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</si>
  <si>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</si>
  <si>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</si>
  <si>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</si>
  <si>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</si>
  <si>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</si>
  <si>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</si>
  <si>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</si>
  <si>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</si>
  <si>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</si>
  <si>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</si>
  <si>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</si>
  <si>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</si>
  <si>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</si>
  <si>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</si>
  <si>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</si>
  <si>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</si>
  <si>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</si>
  <si>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</si>
  <si>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</si>
  <si>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</si>
  <si>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</si>
  <si>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</si>
  <si>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</si>
  <si>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</si>
  <si>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</si>
  <si>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</si>
  <si>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</si>
  <si>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</si>
  <si>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</si>
  <si>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</si>
  <si>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</si>
  <si>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</si>
  <si>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</si>
  <si>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</si>
  <si>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</si>
  <si>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</si>
  <si>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</si>
  <si>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</si>
  <si>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</si>
  <si>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</si>
  <si>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</si>
  <si>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</si>
  <si>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</si>
  <si>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</si>
  <si>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</si>
  <si>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</si>
  <si>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</si>
  <si>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</si>
  <si>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</si>
  <si>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</si>
  <si>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</si>
  <si>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</si>
  <si>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</si>
  <si>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</si>
  <si>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</si>
  <si>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</si>
  <si>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</si>
  <si>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</si>
  <si>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</si>
  <si>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</si>
  <si>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</si>
  <si>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</si>
  <si>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</si>
  <si>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</si>
  <si>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</si>
  <si>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</si>
  <si>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</si>
  <si>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</si>
  <si>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</si>
  <si>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</si>
  <si>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</si>
  <si>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</si>
  <si>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</si>
  <si>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</si>
  <si>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</si>
  <si>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</si>
  <si>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</si>
  <si>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</si>
  <si>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</si>
  <si>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</si>
  <si>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</si>
  <si>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</si>
  <si>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</si>
  <si>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</si>
  <si>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</si>
  <si>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</si>
  <si>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</si>
  <si>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</si>
  <si>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</si>
  <si>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</si>
  <si>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</si>
  <si>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</si>
  <si>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</si>
  <si>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</si>
  <si>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</si>
  <si>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</si>
  <si>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</si>
  <si>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</si>
  <si>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</si>
  <si>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</si>
  <si>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</si>
  <si>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</si>
  <si>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</si>
  <si>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</si>
  <si>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</si>
  <si>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</si>
  <si>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</si>
  <si>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</si>
  <si>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</si>
  <si>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</si>
  <si>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</si>
  <si>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</si>
  <si>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</si>
  <si>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</si>
  <si>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</si>
  <si>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</si>
  <si>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</si>
  <si>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</si>
  <si>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</si>
  <si>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</si>
  <si>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</si>
  <si>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</si>
  <si>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</si>
  <si>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</si>
  <si>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</si>
  <si>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</si>
  <si>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</si>
  <si>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</si>
  <si>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</si>
  <si>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</si>
  <si>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</si>
  <si>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</si>
  <si>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</si>
  <si>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</si>
  <si>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</si>
  <si>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</si>
  <si>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</si>
  <si>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</si>
  <si>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</si>
  <si>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</si>
  <si>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</si>
  <si>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</si>
  <si>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</si>
  <si>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</si>
  <si>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</si>
  <si>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</si>
  <si>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</si>
  <si>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</si>
  <si>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</si>
  <si>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</si>
  <si>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</si>
  <si>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</si>
  <si>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</si>
  <si>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</si>
  <si>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</si>
  <si>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</si>
  <si>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</si>
  <si>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</si>
  <si>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</si>
  <si>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</si>
  <si>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</si>
  <si>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</si>
  <si>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</si>
  <si>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</si>
  <si>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</si>
  <si>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</si>
  <si>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</si>
  <si>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</si>
  <si>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</si>
  <si>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</si>
  <si>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</si>
  <si>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</si>
  <si>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</si>
  <si>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</si>
  <si>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</si>
  <si>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</si>
  <si>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</si>
  <si>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</si>
  <si>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</si>
  <si>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</si>
  <si>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</si>
  <si>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</si>
  <si>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</si>
  <si>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</si>
  <si>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</si>
  <si>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</si>
  <si>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</si>
  <si>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</si>
  <si>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</si>
  <si>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</si>
  <si>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</si>
  <si>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</si>
  <si>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</si>
  <si>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</si>
  <si>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</si>
  <si>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</si>
  <si>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</si>
  <si>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</si>
  <si>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</si>
  <si>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</si>
  <si>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</si>
  <si>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</si>
  <si>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</si>
  <si>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</si>
  <si>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</si>
  <si>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</si>
  <si>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</si>
  <si>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</si>
  <si>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</si>
  <si>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</si>
  <si>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</si>
  <si>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</si>
  <si>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</si>
  <si>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</si>
  <si>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</si>
  <si>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</si>
  <si>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</si>
  <si>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</si>
  <si>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</si>
  <si>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</si>
  <si>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</si>
  <si>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</si>
  <si>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</si>
  <si>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</si>
  <si>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</si>
  <si>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</si>
  <si>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</si>
  <si>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</si>
  <si>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</si>
  <si>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</si>
  <si>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</si>
  <si>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</si>
  <si>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</si>
  <si>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</si>
  <si>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</si>
  <si>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</si>
  <si>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</si>
  <si>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</si>
  <si>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</si>
  <si>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</si>
  <si>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</si>
  <si>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</si>
  <si>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</si>
  <si>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</si>
  <si>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</si>
  <si>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</si>
  <si>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</si>
  <si>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</si>
  <si>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</si>
  <si>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</si>
  <si>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</si>
  <si>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</si>
  <si>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</si>
  <si>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</si>
  <si>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</si>
  <si>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</si>
  <si>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</si>
  <si>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</si>
  <si>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</si>
  <si>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</si>
  <si>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</si>
  <si>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</si>
  <si>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</si>
  <si>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</si>
  <si>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</si>
  <si>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</si>
  <si>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</si>
  <si>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</si>
  <si>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</si>
  <si>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</si>
  <si>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</si>
  <si>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</si>
  <si>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</si>
  <si>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</si>
  <si>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</si>
  <si>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</si>
  <si>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</si>
  <si>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</si>
  <si>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</si>
  <si>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</si>
  <si>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</si>
  <si>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</si>
  <si>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</si>
  <si>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</si>
  <si>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</si>
  <si>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</si>
  <si>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</si>
  <si>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</si>
  <si>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</si>
  <si>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</si>
  <si>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</si>
  <si>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</si>
  <si>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</si>
  <si>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</si>
  <si>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</si>
  <si>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</si>
  <si>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</si>
  <si>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</si>
  <si>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</si>
  <si>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</si>
  <si>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</si>
  <si>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</si>
  <si>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</si>
  <si>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</si>
  <si>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</si>
  <si>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</si>
  <si>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</si>
  <si>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</si>
  <si>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</si>
  <si>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</si>
  <si>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</si>
  <si>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</si>
  <si>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</si>
  <si>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</si>
  <si>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</si>
  <si>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</si>
  <si>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</si>
  <si>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</si>
  <si>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</si>
  <si>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</si>
  <si>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</si>
  <si>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</si>
  <si>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</si>
  <si>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</si>
  <si>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</si>
  <si>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</si>
  <si>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</si>
  <si>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</si>
  <si>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</si>
  <si>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</si>
  <si>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</si>
  <si>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</si>
  <si>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</si>
  <si>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</si>
  <si>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</si>
  <si>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</si>
  <si>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</si>
  <si>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</si>
  <si>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</si>
  <si>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</si>
  <si>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</si>
  <si>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</si>
  <si>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</si>
  <si>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</si>
  <si>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</si>
  <si>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</si>
  <si>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</si>
  <si>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</si>
  <si>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</si>
  <si>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</si>
  <si>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</si>
  <si>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</si>
  <si>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</si>
  <si>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</si>
  <si>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</si>
  <si>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</si>
  <si>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</si>
  <si>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</si>
  <si>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</si>
  <si>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</si>
  <si>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</si>
  <si>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</si>
  <si>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</si>
  <si>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</si>
  <si>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</si>
  <si>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</si>
  <si>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</si>
  <si>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</si>
  <si>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</si>
  <si>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</si>
  <si>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</si>
  <si>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</si>
  <si>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</si>
  <si>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</si>
  <si>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</si>
  <si>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</si>
  <si>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</si>
  <si>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</si>
  <si>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</si>
  <si>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</si>
  <si>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</si>
  <si>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</si>
  <si>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</si>
  <si>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</si>
  <si>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</si>
  <si>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</si>
  <si>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</si>
  <si>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</si>
  <si>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</si>
  <si>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</si>
  <si>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</si>
  <si>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</si>
  <si>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</si>
  <si>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</si>
  <si>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</si>
  <si>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</si>
  <si>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</si>
  <si>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</si>
  <si>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</si>
  <si>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</si>
  <si>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</si>
  <si>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</si>
  <si>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</si>
  <si>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</si>
  <si>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</si>
  <si>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</si>
  <si>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</si>
  <si>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</si>
  <si>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</si>
  <si>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</si>
  <si>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</si>
  <si>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</si>
  <si>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</si>
  <si>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</si>
  <si>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</si>
  <si>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</si>
  <si>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</si>
  <si>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</si>
  <si>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</si>
  <si>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</si>
  <si>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</si>
  <si>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</si>
  <si>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</si>
  <si>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</si>
  <si>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</si>
  <si>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</si>
  <si>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</si>
  <si>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</si>
  <si>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</si>
  <si>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</si>
  <si>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</si>
  <si>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</si>
  <si>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</si>
  <si>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</si>
  <si>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</si>
  <si>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</si>
  <si>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</si>
  <si>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</si>
  <si>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</si>
  <si>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</si>
  <si>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</si>
  <si>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</si>
  <si>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</si>
  <si>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</si>
  <si>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</si>
  <si>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</si>
  <si>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</si>
  <si>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</si>
  <si>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</si>
  <si>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</si>
  <si>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</si>
  <si>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</si>
  <si>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</si>
  <si>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</si>
  <si>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</si>
  <si>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</si>
  <si>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</si>
  <si>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</si>
  <si>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</si>
  <si>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</si>
  <si>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</si>
  <si>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</si>
  <si>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</si>
  <si>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</si>
  <si>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</si>
  <si>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</si>
  <si>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</si>
  <si>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</si>
  <si>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</si>
  <si>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</si>
  <si>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</si>
  <si>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</si>
  <si>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</si>
  <si>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</si>
  <si>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</si>
  <si>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</si>
  <si>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</si>
  <si>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</si>
  <si>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</si>
  <si>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</si>
  <si>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</si>
  <si>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</si>
  <si>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</si>
  <si>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</si>
  <si>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</si>
  <si>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</si>
  <si>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</si>
  <si>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</si>
  <si>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</si>
  <si>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</si>
  <si>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</si>
  <si>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</si>
  <si>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</si>
  <si>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</si>
  <si>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</si>
  <si>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</si>
  <si>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</si>
  <si>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</si>
  <si>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</si>
  <si>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</si>
  <si>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</si>
  <si>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</si>
  <si>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</si>
  <si>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</si>
  <si>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</si>
  <si>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</si>
  <si>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</si>
  <si>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</si>
  <si>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</si>
  <si>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</si>
  <si>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</si>
  <si>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</si>
  <si>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</si>
  <si>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</si>
  <si>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</si>
  <si>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</si>
  <si>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</si>
  <si>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</si>
  <si>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</si>
  <si>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</si>
  <si>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</si>
  <si>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</si>
  <si>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</si>
  <si>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</si>
  <si>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</si>
  <si>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</si>
  <si>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</si>
  <si>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</si>
  <si>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</si>
  <si>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</si>
  <si>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</si>
  <si>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</si>
  <si>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</si>
  <si>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</si>
  <si>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</si>
  <si>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</si>
  <si>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</si>
  <si>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</si>
  <si>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</si>
  <si>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</si>
  <si>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</si>
  <si>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</si>
  <si>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</si>
  <si>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</si>
  <si>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</si>
  <si>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</si>
  <si>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</si>
  <si>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</si>
  <si>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</si>
  <si>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</si>
  <si>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</si>
  <si>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</si>
  <si>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</si>
  <si>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</si>
  <si>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</si>
  <si>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</si>
  <si>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</si>
  <si>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</si>
  <si>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</si>
  <si>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</si>
  <si>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</si>
  <si>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</si>
  <si>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</si>
  <si>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</si>
  <si>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</si>
  <si>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</si>
  <si>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</si>
  <si>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</si>
  <si>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</si>
  <si>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</si>
  <si>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</si>
  <si>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</si>
  <si>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</si>
  <si>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</si>
  <si>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</si>
  <si>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</si>
  <si>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</si>
  <si>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</si>
  <si>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</si>
  <si>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</si>
  <si>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</si>
  <si>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</si>
  <si>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</si>
  <si>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</si>
  <si>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</si>
  <si>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</si>
  <si>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</si>
  <si>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</si>
  <si>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</si>
  <si>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</si>
  <si>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</si>
  <si>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</si>
  <si>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</si>
  <si>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</si>
  <si>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</si>
  <si>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</si>
  <si>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</si>
  <si>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</si>
  <si>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</si>
  <si>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</si>
  <si>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</si>
  <si>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</si>
  <si>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</si>
  <si>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</si>
  <si>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</si>
  <si>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</si>
  <si>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</si>
  <si>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</si>
  <si>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</si>
  <si>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</si>
  <si>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</si>
  <si>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</si>
  <si>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</si>
  <si>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</si>
  <si>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</si>
  <si>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</si>
  <si>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</si>
  <si>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</si>
  <si>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</si>
  <si>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</si>
  <si>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</si>
  <si>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</si>
  <si>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</si>
  <si>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</si>
  <si>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</si>
  <si>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</si>
  <si>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</si>
  <si>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</si>
  <si>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</si>
  <si>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</si>
  <si>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</si>
  <si>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</si>
  <si>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</si>
  <si>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</si>
  <si>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</si>
  <si>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</si>
  <si>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</si>
  <si>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</si>
  <si>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</si>
  <si>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</si>
  <si>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</si>
  <si>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</si>
  <si>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</si>
  <si>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</si>
  <si>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</si>
  <si>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</si>
  <si>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</si>
  <si>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</si>
  <si>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</si>
  <si>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</si>
  <si>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</si>
  <si>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</si>
  <si>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</si>
  <si>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</si>
  <si>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</si>
  <si>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</si>
  <si>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</si>
  <si>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</si>
  <si>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</si>
  <si>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</si>
  <si>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</si>
  <si>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</si>
  <si>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</si>
  <si>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</si>
  <si>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</si>
  <si>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</si>
  <si>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</si>
  <si>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</si>
  <si>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</si>
  <si>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</si>
  <si>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</si>
  <si>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</si>
  <si>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</si>
  <si>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</si>
  <si>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</si>
  <si>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</si>
  <si>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</si>
  <si>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</si>
  <si>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</si>
  <si>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</si>
  <si>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</si>
  <si>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</si>
  <si>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</si>
  <si>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</si>
  <si>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</si>
  <si>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</si>
  <si>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</si>
  <si>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</si>
  <si>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</si>
  <si>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</si>
  <si>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</si>
  <si>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</si>
  <si>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</si>
  <si>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</si>
  <si>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</si>
  <si>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</si>
  <si>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</si>
  <si>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</si>
  <si>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</si>
  <si>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</si>
  <si>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</si>
  <si>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</si>
  <si>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</si>
  <si>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</si>
  <si>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</si>
  <si>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</si>
  <si>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</si>
  <si>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</si>
  <si>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</si>
  <si>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</si>
  <si>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</si>
  <si>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</si>
  <si>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</si>
  <si>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</si>
  <si>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</si>
  <si>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</si>
  <si>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</si>
  <si>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</si>
  <si>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</si>
  <si>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</si>
  <si>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</si>
  <si>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</si>
  <si>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</si>
  <si>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</si>
  <si>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</si>
  <si>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</si>
  <si>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</si>
  <si>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</si>
  <si>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</si>
  <si>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</si>
  <si>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</si>
  <si>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</si>
  <si>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</si>
  <si>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</si>
  <si>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</si>
  <si>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</si>
  <si>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</si>
  <si>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</si>
  <si>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</si>
  <si>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</si>
  <si>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</si>
  <si>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</si>
  <si>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</si>
  <si>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</si>
  <si>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</si>
  <si>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</si>
  <si>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</si>
  <si>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</si>
  <si>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</si>
  <si>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</si>
  <si>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</si>
  <si>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</si>
  <si>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</si>
  <si>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</si>
  <si>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</si>
  <si>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</si>
  <si>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</si>
  <si>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</si>
  <si>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</si>
  <si>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</si>
  <si>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</si>
  <si>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</si>
  <si>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</si>
  <si>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</si>
  <si>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</si>
  <si>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</si>
  <si>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</si>
  <si>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</si>
  <si>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</si>
  <si>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</si>
  <si>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</si>
  <si>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</si>
  <si>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</si>
  <si>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</si>
  <si>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</si>
  <si>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</si>
  <si>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</si>
  <si>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</si>
  <si>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</si>
  <si>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</si>
  <si>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</si>
  <si>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</si>
  <si>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</si>
  <si>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</si>
  <si>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</si>
  <si>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</si>
  <si>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</si>
  <si>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</si>
  <si>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</si>
  <si>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</si>
  <si>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</si>
  <si>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</si>
  <si>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</si>
  <si>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</si>
  <si>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</si>
  <si>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</si>
  <si>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</si>
  <si>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</si>
  <si>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</si>
  <si>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</si>
  <si>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</si>
  <si>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</si>
  <si>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</si>
  <si>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</si>
  <si>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</si>
  <si>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</si>
  <si>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</si>
  <si>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</si>
  <si>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</si>
  <si>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</si>
  <si>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</si>
  <si>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</si>
  <si>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</si>
  <si>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</si>
  <si>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</si>
  <si>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</si>
  <si>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</si>
  <si>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</si>
  <si>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</si>
  <si>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</si>
  <si>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</si>
  <si>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</si>
  <si>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</si>
  <si>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</si>
  <si>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</si>
  <si>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</si>
  <si>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</si>
  <si>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</si>
  <si>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</si>
  <si>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</si>
  <si>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</si>
  <si>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</si>
  <si>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</si>
  <si>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</si>
  <si>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</si>
  <si>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</si>
  <si>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</si>
  <si>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</si>
  <si>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</si>
  <si>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</si>
  <si>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</si>
  <si>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</si>
  <si>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</si>
  <si>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</si>
  <si>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</si>
  <si>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</si>
  <si>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</si>
  <si>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</si>
  <si>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</si>
  <si>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</si>
  <si>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</si>
  <si>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</si>
  <si>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</si>
  <si>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</si>
  <si>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</si>
  <si>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</si>
  <si>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</si>
  <si>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</si>
  <si>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</si>
  <si>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</si>
  <si>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</si>
  <si>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</si>
  <si>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</si>
  <si>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</si>
  <si>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</si>
  <si>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</si>
  <si>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</si>
  <si>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</si>
  <si>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</si>
  <si>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</si>
  <si>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</si>
  <si>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</si>
  <si>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</si>
  <si>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</si>
  <si>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</si>
  <si>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</si>
  <si>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</si>
  <si>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</si>
  <si>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</si>
  <si>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</si>
  <si>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</si>
  <si>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</si>
  <si>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</si>
  <si>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</si>
  <si>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</si>
  <si>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</si>
  <si>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</si>
  <si>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</si>
  <si>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</si>
  <si>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</si>
  <si>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</si>
  <si>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</si>
  <si>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</si>
  <si>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</si>
  <si>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</si>
  <si>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</si>
  <si>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</si>
  <si>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</si>
  <si>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</si>
  <si>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</si>
  <si>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</si>
  <si>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</si>
  <si>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</si>
  <si>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</si>
  <si>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</si>
  <si>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</si>
  <si>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</si>
  <si>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</si>
  <si>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</si>
  <si>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</si>
  <si>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</si>
  <si>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</si>
  <si>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</si>
  <si>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</si>
  <si>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</si>
  <si>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</si>
  <si>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</si>
  <si>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</si>
  <si>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</si>
  <si>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</si>
  <si>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</si>
  <si>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</si>
  <si>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</si>
  <si>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</si>
  <si>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</si>
  <si>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</si>
  <si>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</si>
  <si>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</si>
  <si>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</si>
  <si>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</si>
  <si>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</si>
  <si>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</si>
  <si>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</si>
  <si>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</si>
  <si>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</si>
  <si>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</si>
  <si>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</si>
  <si>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</si>
  <si>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</si>
  <si>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</si>
  <si>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</si>
  <si>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</si>
  <si>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</si>
  <si>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</si>
  <si>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</si>
  <si>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</si>
  <si>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</si>
  <si>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</si>
  <si>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</si>
  <si>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</si>
  <si>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</si>
  <si>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</si>
  <si>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</si>
  <si>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</si>
  <si>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</si>
  <si>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</si>
  <si>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</si>
  <si>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</si>
  <si>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</si>
  <si>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</si>
  <si>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</si>
  <si>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</si>
  <si>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</si>
  <si>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</si>
  <si>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</si>
  <si>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</si>
  <si>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</si>
  <si>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</si>
  <si>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</si>
  <si>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</si>
  <si>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</si>
  <si>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</si>
  <si>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</si>
  <si>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</si>
  <si>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</si>
  <si>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</si>
  <si>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</si>
  <si>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</si>
  <si>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</si>
  <si>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</si>
  <si>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</si>
  <si>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</si>
  <si>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</si>
  <si>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</si>
  <si>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</si>
  <si>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</si>
  <si>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</si>
  <si>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</si>
  <si>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</si>
  <si>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</si>
  <si>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</si>
  <si>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</si>
  <si>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</si>
  <si>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</si>
  <si>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</si>
  <si>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</si>
  <si>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</si>
  <si>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</si>
  <si>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</si>
  <si>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</si>
  <si>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</si>
  <si>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</si>
  <si>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</si>
  <si>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</si>
  <si>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</si>
  <si>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</si>
  <si>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</si>
  <si>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</si>
  <si>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</si>
  <si>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</si>
  <si>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</si>
  <si>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</si>
  <si>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</si>
  <si>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</si>
  <si>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</si>
  <si>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</si>
  <si>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</si>
  <si>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</si>
  <si>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</si>
  <si>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</si>
  <si>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</si>
  <si>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</si>
  <si>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</si>
  <si>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</si>
  <si>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</si>
  <si>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</si>
  <si>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</si>
  <si>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</si>
  <si>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</si>
  <si>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</si>
  <si>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</si>
  <si>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</si>
  <si>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</si>
  <si>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</si>
  <si>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</si>
  <si>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</si>
  <si>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</si>
  <si>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</si>
  <si>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</si>
  <si>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</si>
  <si>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</si>
  <si>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</si>
  <si>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</si>
  <si>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</si>
  <si>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</si>
  <si>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</si>
  <si>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</si>
  <si>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</si>
  <si>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</si>
  <si>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</si>
  <si>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</si>
  <si>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</si>
  <si>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</si>
  <si>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</si>
  <si>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</si>
  <si>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</si>
  <si>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</si>
  <si>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</si>
  <si>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</si>
  <si>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</si>
  <si>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</si>
  <si>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</si>
  <si>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</si>
  <si>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</si>
  <si>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</si>
  <si>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</si>
  <si>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</si>
  <si>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</si>
  <si>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</si>
  <si>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</si>
  <si>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</si>
  <si>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</si>
  <si>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</si>
  <si>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</si>
  <si>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</si>
  <si>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</si>
  <si>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</si>
  <si>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</si>
  <si>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</si>
  <si>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</si>
  <si>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</si>
  <si>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</si>
  <si>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</si>
  <si>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</si>
  <si>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</si>
  <si>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</si>
  <si>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</si>
  <si>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</si>
  <si>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</si>
  <si>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</si>
  <si>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</si>
  <si>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</si>
  <si>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</si>
  <si>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</si>
  <si>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</si>
  <si>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</si>
  <si>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</si>
  <si>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</si>
  <si>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</si>
  <si>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</si>
  <si>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</si>
  <si>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</si>
  <si>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</si>
  <si>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</si>
  <si>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</si>
  <si>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</si>
  <si>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</si>
  <si>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</si>
  <si>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</si>
  <si>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</si>
  <si>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</si>
  <si>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</si>
  <si>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</si>
  <si>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</si>
  <si>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</si>
  <si>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</si>
  <si>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</si>
  <si>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</si>
  <si>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</si>
  <si>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</si>
  <si>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</si>
  <si>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</si>
  <si>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</si>
  <si>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</si>
  <si>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</si>
  <si>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</si>
  <si>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</si>
  <si>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</si>
  <si>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</si>
  <si>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</si>
  <si>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</si>
  <si>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</si>
  <si>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</si>
  <si>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</si>
  <si>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</si>
  <si>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</si>
  <si>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</si>
  <si>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</si>
  <si>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</si>
  <si>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</si>
  <si>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</si>
  <si>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</si>
  <si>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</si>
  <si>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</si>
  <si>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</si>
  <si>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</si>
  <si>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</si>
  <si>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</si>
  <si>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</si>
  <si>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</si>
  <si>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</si>
  <si>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</si>
  <si>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</si>
  <si>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</si>
  <si>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</si>
  <si>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</si>
  <si>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</si>
  <si>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</si>
  <si>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</si>
  <si>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</si>
  <si>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</si>
  <si>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</si>
  <si>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</si>
  <si>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</si>
  <si>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</si>
  <si>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</si>
  <si>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</si>
  <si>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</si>
  <si>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</si>
  <si>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</si>
  <si>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</si>
  <si>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</si>
  <si>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</si>
  <si>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</si>
  <si>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</si>
  <si>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</si>
  <si>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</si>
  <si>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</si>
  <si>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</si>
  <si>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</si>
  <si>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</si>
  <si>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</si>
  <si>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</si>
  <si>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</si>
  <si>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</si>
  <si>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</si>
  <si>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</si>
  <si>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</si>
  <si>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</si>
  <si>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</si>
  <si>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</si>
  <si>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</si>
  <si>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</si>
  <si>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</si>
  <si>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</si>
  <si>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</si>
  <si>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</si>
  <si>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</si>
  <si>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</si>
  <si>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</si>
  <si>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</si>
  <si>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</si>
  <si>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</si>
  <si>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</si>
  <si>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</si>
  <si>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</si>
  <si>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</si>
  <si>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</si>
  <si>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</si>
  <si>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</si>
  <si>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</si>
  <si>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</si>
  <si>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</si>
  <si>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</si>
  <si>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</si>
  <si>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</si>
  <si>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</si>
  <si>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</si>
  <si>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</si>
  <si>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</si>
  <si>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</si>
  <si>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</si>
  <si>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</si>
  <si>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</si>
  <si>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</si>
  <si>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</si>
  <si>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</si>
  <si>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</si>
  <si>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</si>
  <si>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</si>
  <si>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</si>
  <si>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</si>
  <si>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</si>
  <si>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</si>
  <si>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</si>
  <si>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</si>
  <si>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</si>
  <si>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</si>
  <si>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</si>
  <si>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</si>
  <si>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</si>
  <si>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</si>
  <si>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</si>
  <si>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</si>
  <si>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</si>
  <si>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</si>
  <si>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</si>
  <si>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</si>
  <si>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</si>
  <si>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</si>
  <si>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</si>
  <si>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</si>
  <si>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</si>
  <si>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</si>
  <si>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</si>
  <si>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</si>
  <si>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</si>
  <si>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</si>
  <si>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</si>
  <si>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</si>
  <si>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</si>
  <si>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</si>
  <si>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</si>
  <si>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</si>
  <si>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</si>
  <si>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</si>
  <si>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</si>
  <si>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</si>
  <si>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</si>
  <si>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</si>
  <si>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</si>
  <si>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</si>
  <si>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</si>
  <si>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</si>
  <si>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</si>
  <si>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</si>
  <si>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</si>
  <si>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</si>
  <si>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</si>
  <si>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</si>
  <si>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</si>
  <si>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</si>
  <si>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</si>
  <si>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</si>
  <si>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</si>
  <si>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</si>
  <si>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</si>
  <si>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</si>
  <si>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</si>
  <si>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</si>
  <si>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</si>
  <si>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</si>
  <si>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</si>
  <si>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</si>
  <si>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</si>
  <si>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</si>
  <si>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</si>
  <si>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</si>
  <si>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</si>
  <si>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</si>
  <si>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</si>
  <si>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</si>
  <si>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</si>
  <si>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</si>
  <si>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</si>
  <si>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</si>
  <si>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</si>
  <si>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</si>
  <si>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</si>
  <si>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</si>
  <si>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</si>
  <si>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</si>
  <si>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</si>
  <si>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</si>
  <si>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</si>
  <si>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</si>
  <si>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</si>
  <si>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</si>
  <si>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</si>
  <si>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</si>
  <si>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</si>
  <si>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</si>
  <si>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</si>
  <si>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</si>
  <si>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</si>
  <si>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</si>
  <si>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</si>
  <si>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</si>
  <si>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</si>
  <si>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</si>
  <si>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</si>
  <si>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</si>
  <si>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</si>
  <si>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</si>
  <si>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</si>
  <si>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</si>
  <si>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</si>
  <si>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</si>
  <si>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</si>
  <si>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</si>
  <si>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</si>
  <si>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</si>
  <si>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</si>
  <si>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</si>
  <si>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</si>
  <si>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</si>
  <si>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</si>
  <si>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</si>
  <si>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</si>
  <si>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</si>
  <si>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</si>
  <si>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</si>
  <si>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</si>
  <si>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</si>
  <si>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</si>
  <si>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</si>
  <si>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</si>
  <si>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</si>
  <si>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</si>
  <si>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</si>
  <si>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</si>
  <si>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</si>
  <si>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</si>
  <si>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</si>
  <si>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</si>
  <si>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</si>
  <si>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</si>
  <si>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</si>
  <si>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</si>
  <si>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</si>
  <si>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</si>
  <si>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</si>
  <si>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</si>
  <si>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</si>
  <si>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</si>
  <si>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</si>
  <si>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</si>
  <si>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</si>
  <si>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</si>
  <si>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</si>
  <si>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</si>
  <si>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</si>
  <si>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</si>
  <si>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</si>
  <si>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</si>
  <si>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</si>
  <si>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</si>
  <si>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</si>
  <si>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</si>
  <si>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</si>
  <si>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</si>
  <si>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</si>
  <si>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</si>
  <si>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</si>
  <si>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</si>
  <si>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</si>
  <si>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</si>
  <si>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</si>
  <si>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</si>
  <si>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</si>
  <si>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</si>
  <si>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</si>
  <si>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</si>
  <si>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</si>
  <si>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</si>
  <si>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</si>
  <si>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</si>
  <si>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</si>
  <si>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</si>
  <si>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</si>
  <si>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</si>
  <si>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</si>
  <si>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</si>
  <si>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</si>
  <si>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</si>
  <si>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</si>
  <si>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</si>
  <si>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</si>
  <si>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</si>
  <si>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</si>
  <si>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</si>
  <si>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</si>
  <si>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</si>
  <si>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</si>
  <si>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</si>
  <si>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</si>
  <si>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</si>
  <si>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</si>
  <si>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</si>
  <si>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</si>
  <si>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</si>
  <si>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</si>
  <si>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</si>
  <si>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</si>
  <si>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</si>
  <si>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</si>
  <si>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</si>
  <si>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</si>
  <si>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</si>
  <si>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</si>
  <si>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</si>
  <si>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</si>
  <si>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</si>
  <si>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</si>
  <si>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</si>
  <si>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</si>
  <si>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</si>
  <si>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</si>
  <si>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</si>
  <si>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</si>
  <si>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</si>
  <si>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</si>
  <si>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</si>
  <si>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</si>
  <si>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</si>
  <si>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</si>
  <si>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</si>
  <si>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</si>
  <si>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</si>
  <si>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</si>
  <si>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</si>
  <si>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</si>
  <si>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</si>
  <si>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</si>
  <si>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</si>
  <si>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</si>
  <si>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</si>
  <si>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</si>
  <si>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</si>
  <si>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</si>
  <si>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</si>
  <si>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</si>
  <si>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</si>
  <si>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</si>
  <si>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</si>
  <si>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</si>
  <si>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</si>
  <si>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</si>
  <si>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</si>
  <si>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</si>
  <si>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</si>
  <si>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</si>
  <si>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</si>
  <si>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</si>
  <si>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</si>
  <si>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</si>
  <si>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</si>
  <si>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</si>
  <si>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</si>
  <si>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</si>
  <si>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</si>
  <si>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</si>
  <si>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</si>
  <si>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</si>
  <si>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</si>
  <si>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</si>
  <si>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</si>
  <si>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</si>
  <si>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</si>
  <si>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</si>
  <si>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</si>
  <si>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</si>
  <si>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</si>
  <si>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</si>
  <si>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</si>
  <si>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</si>
  <si>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</si>
  <si>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</si>
  <si>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</si>
  <si>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</si>
  <si>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</si>
  <si>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</si>
  <si>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</si>
  <si>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</si>
  <si>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</si>
  <si>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</si>
  <si>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</si>
  <si>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</si>
  <si>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</si>
  <si>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</si>
  <si>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</si>
  <si>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</si>
  <si>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</si>
  <si>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</si>
  <si>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</si>
  <si>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</si>
  <si>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</si>
  <si>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</si>
  <si>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</si>
  <si>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</si>
  <si>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</si>
  <si>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</si>
  <si>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</si>
  <si>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</si>
  <si>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</si>
  <si>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</si>
  <si>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</si>
  <si>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</si>
  <si>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</si>
  <si>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</si>
  <si>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</si>
  <si>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</si>
  <si>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</si>
  <si>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</si>
  <si>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</si>
  <si>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</si>
  <si>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</si>
  <si>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</si>
  <si>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</si>
  <si>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</si>
  <si>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</si>
  <si>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</si>
  <si>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</si>
  <si>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</si>
  <si>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</si>
  <si>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</si>
  <si>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</si>
  <si>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</si>
  <si>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</si>
  <si>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</si>
  <si>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</si>
  <si>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</si>
  <si>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</si>
  <si>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</si>
  <si>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</si>
  <si>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</si>
  <si>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</si>
  <si>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</si>
  <si>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</si>
  <si>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</si>
  <si>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</si>
  <si>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</si>
  <si>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</si>
  <si>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</si>
  <si>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</si>
  <si>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</si>
  <si>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</si>
  <si>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</si>
  <si>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</si>
  <si>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</si>
  <si>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</si>
  <si>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</si>
  <si>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</si>
  <si>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</si>
  <si>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</si>
  <si>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</si>
  <si>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</si>
  <si>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</si>
  <si>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</si>
  <si>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</si>
  <si>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</si>
  <si>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</si>
  <si>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</si>
  <si>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</si>
  <si>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</si>
  <si>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</si>
  <si>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</si>
  <si>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</si>
  <si>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</si>
  <si>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</si>
  <si>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</si>
  <si>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</si>
  <si>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</si>
  <si>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</si>
  <si>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</si>
  <si>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</si>
  <si>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</si>
  <si>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</si>
  <si>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</si>
  <si>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</si>
  <si>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</si>
  <si>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</si>
  <si>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</si>
  <si>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</si>
  <si>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</si>
  <si>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</si>
  <si>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</si>
  <si>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</si>
  <si>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</si>
  <si>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</si>
  <si>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</si>
  <si>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</si>
  <si>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</si>
  <si>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</si>
  <si>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</si>
  <si>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</si>
  <si>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</si>
  <si>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</si>
  <si>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</si>
  <si>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</si>
  <si>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</si>
  <si>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</si>
  <si>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</si>
  <si>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</si>
  <si>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</si>
  <si>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</si>
  <si>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</si>
  <si>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</si>
  <si>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</si>
  <si>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</si>
  <si>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</si>
  <si>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</si>
  <si>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</si>
  <si>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</si>
  <si>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</si>
  <si>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</si>
  <si>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</si>
  <si>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</si>
  <si>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</si>
  <si>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</si>
  <si>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</si>
  <si>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</si>
  <si>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</si>
  <si>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</si>
  <si>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</si>
  <si>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</si>
  <si>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</si>
  <si>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</si>
  <si>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</si>
  <si>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</si>
  <si>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</si>
  <si>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</si>
  <si>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</si>
  <si>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</si>
  <si>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</si>
  <si>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</si>
  <si>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</si>
  <si>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</si>
  <si>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</si>
  <si>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</si>
  <si>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</si>
  <si>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</si>
  <si>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</si>
  <si>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</si>
  <si>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</si>
  <si>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</si>
  <si>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</si>
  <si>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</si>
  <si>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</si>
  <si>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</si>
  <si>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</si>
  <si>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</si>
  <si>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</si>
  <si>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</si>
  <si>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</si>
  <si>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</si>
  <si>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</si>
  <si>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</si>
  <si>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</si>
  <si>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</si>
  <si>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</si>
  <si>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</si>
  <si>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</si>
  <si>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</si>
  <si>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</si>
  <si>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</si>
  <si>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</si>
  <si>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</si>
  <si>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</si>
  <si>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</si>
  <si>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</si>
  <si>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</si>
  <si>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</si>
  <si>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</si>
  <si>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</si>
  <si>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</si>
  <si>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</si>
  <si>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</si>
  <si>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</si>
  <si>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</si>
  <si>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</si>
  <si>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</si>
  <si>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</si>
  <si>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</si>
  <si>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</si>
  <si>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</si>
  <si>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</si>
  <si>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</si>
  <si>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</si>
  <si>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</si>
  <si>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</si>
  <si>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</si>
  <si>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</si>
  <si>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</si>
  <si>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</si>
  <si>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</si>
  <si>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</si>
  <si>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</si>
  <si>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</si>
  <si>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</si>
  <si>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</si>
  <si>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</si>
  <si>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</si>
  <si>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</si>
  <si>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</si>
  <si>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</si>
  <si>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</si>
  <si>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</si>
  <si>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</si>
  <si>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</si>
  <si>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</si>
  <si>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</si>
  <si>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</si>
  <si>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</si>
  <si>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</si>
  <si>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</si>
  <si>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</si>
  <si>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</si>
  <si>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</si>
  <si>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</si>
  <si>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</si>
  <si>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</si>
  <si>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</si>
  <si>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</si>
  <si>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</si>
  <si>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</si>
  <si>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</si>
  <si>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</si>
  <si>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</si>
  <si>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</si>
  <si>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</si>
  <si>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</si>
  <si>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</si>
  <si>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</si>
  <si>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</si>
  <si>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</si>
  <si>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</si>
  <si>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</si>
  <si>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</si>
  <si>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</si>
  <si>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</si>
  <si>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</si>
  <si>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</si>
  <si>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</si>
  <si>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</si>
  <si>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</si>
  <si>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</si>
  <si>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</si>
  <si>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</si>
  <si>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</si>
  <si>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</si>
  <si>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</si>
  <si>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</si>
  <si>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</si>
  <si>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</si>
  <si>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</si>
  <si>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</si>
  <si>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</si>
  <si>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</si>
  <si>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</si>
  <si>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</si>
  <si>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</si>
  <si>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</si>
  <si>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</si>
  <si>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</si>
  <si>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</si>
  <si>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</si>
  <si>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</si>
  <si>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</si>
  <si>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</si>
  <si>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</si>
  <si>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</si>
  <si>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</si>
  <si>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</si>
  <si>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</si>
  <si>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</si>
  <si>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</si>
  <si>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</si>
  <si>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</si>
  <si>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</si>
  <si>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</si>
  <si>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</si>
  <si>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</si>
  <si>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</si>
  <si>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</si>
  <si>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</si>
  <si>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</si>
  <si>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</si>
  <si>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</si>
  <si>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</si>
  <si>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</si>
  <si>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</si>
  <si>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</si>
  <si>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</si>
  <si>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</si>
  <si>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</si>
  <si>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</si>
  <si>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</si>
  <si>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</si>
  <si>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</si>
  <si>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</si>
  <si>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</si>
  <si>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</si>
  <si>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</si>
  <si>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</si>
  <si>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</si>
  <si>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</si>
  <si>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</si>
  <si>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</si>
  <si>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</si>
  <si>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</si>
  <si>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</si>
  <si>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</si>
  <si>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</si>
  <si>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</si>
  <si>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</si>
  <si>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</si>
  <si>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</si>
  <si>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</si>
  <si>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</si>
  <si>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</si>
  <si>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</si>
  <si>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</si>
  <si>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</si>
  <si>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</si>
  <si>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</si>
  <si>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</si>
  <si>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</si>
  <si>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</si>
  <si>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</si>
  <si>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</si>
  <si>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</si>
  <si>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</si>
  <si>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</si>
  <si>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</si>
  <si>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</si>
  <si>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</si>
  <si>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</si>
  <si>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</si>
  <si>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</si>
  <si>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</si>
  <si>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</si>
  <si>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</si>
  <si>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</si>
  <si>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</si>
  <si>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</si>
  <si>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</si>
  <si>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</si>
  <si>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</si>
  <si>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</si>
  <si>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</si>
  <si>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</si>
  <si>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</si>
  <si>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</si>
  <si>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</si>
  <si>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</si>
  <si>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</si>
  <si>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</si>
  <si>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</si>
  <si>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</si>
  <si>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</si>
  <si>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</si>
  <si>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</si>
  <si>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</si>
  <si>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</si>
  <si>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</si>
  <si>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</si>
  <si>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</si>
  <si>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</si>
  <si>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</si>
  <si>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</si>
  <si>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</si>
  <si>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</si>
  <si>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</si>
  <si>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</si>
  <si>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</si>
  <si>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</si>
  <si>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</si>
  <si>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</si>
  <si>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</si>
  <si>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</si>
  <si>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</si>
  <si>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</si>
  <si>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</si>
  <si>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</si>
  <si>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</si>
  <si>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</si>
  <si>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</si>
  <si>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</si>
  <si>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</si>
  <si>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</si>
  <si>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</si>
  <si>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</si>
  <si>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</si>
  <si>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</si>
  <si>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</si>
  <si>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</si>
  <si>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</si>
  <si>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</si>
  <si>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</si>
  <si>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</si>
  <si>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</si>
  <si>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</si>
  <si>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</si>
  <si>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</si>
  <si>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</si>
  <si>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</si>
  <si>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</si>
  <si>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</si>
  <si>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</si>
  <si>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</si>
  <si>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</si>
  <si>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</si>
  <si>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</si>
  <si>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</si>
  <si>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</si>
  <si>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</si>
  <si>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</si>
  <si>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</si>
  <si>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</si>
  <si>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</si>
  <si>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</si>
  <si>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</si>
  <si>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</si>
  <si>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</si>
  <si>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</si>
  <si>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</si>
  <si>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</si>
  <si>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</si>
  <si>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</si>
  <si>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</si>
  <si>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</si>
  <si>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</si>
  <si>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</si>
  <si>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</si>
  <si>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</si>
  <si>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</si>
  <si>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</si>
  <si>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</si>
  <si>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</si>
  <si>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</si>
  <si>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</si>
  <si>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</si>
  <si>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</si>
  <si>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</si>
  <si>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</si>
  <si>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</si>
  <si>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</si>
  <si>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</si>
  <si>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</si>
  <si>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</si>
  <si>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</si>
  <si>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</si>
  <si>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</si>
  <si>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</si>
  <si>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</si>
  <si>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</si>
  <si>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</si>
  <si>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</si>
  <si>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</si>
  <si>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</si>
  <si>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</si>
  <si>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</si>
  <si>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</si>
  <si>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</si>
  <si>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</si>
  <si>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</si>
  <si>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</si>
  <si>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</si>
  <si>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</si>
  <si>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</si>
  <si>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</si>
  <si>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</si>
  <si>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</si>
  <si>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</si>
  <si>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</si>
  <si>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</si>
  <si>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</si>
  <si>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</si>
  <si>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</si>
  <si>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</si>
  <si>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</si>
  <si>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</si>
  <si>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</si>
  <si>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</si>
  <si>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</si>
  <si>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</si>
  <si>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</si>
  <si>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</si>
  <si>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</si>
  <si>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</si>
  <si>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</si>
  <si>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</si>
  <si>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</si>
  <si>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</si>
  <si>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</si>
  <si>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</si>
  <si>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</si>
  <si>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</si>
  <si>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</si>
  <si>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</si>
  <si>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</si>
  <si>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</si>
  <si>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</si>
  <si>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</si>
  <si>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</si>
  <si>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</si>
  <si>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</si>
  <si>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</si>
  <si>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</si>
  <si>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</si>
  <si>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</si>
  <si>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</si>
  <si>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</si>
  <si>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</si>
  <si>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</si>
  <si>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</si>
  <si>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</si>
  <si>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</si>
  <si>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</si>
  <si>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</si>
  <si>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</si>
  <si>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</si>
  <si>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</si>
  <si>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</si>
  <si>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</si>
  <si>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</si>
  <si>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</si>
  <si>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</si>
  <si>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</si>
  <si>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</si>
  <si>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</si>
  <si>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</si>
  <si>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</si>
  <si>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</si>
  <si>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</si>
  <si>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</si>
  <si>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</si>
  <si>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</si>
  <si>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</si>
  <si>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</si>
  <si>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</si>
  <si>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</si>
  <si>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</si>
  <si>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</si>
  <si>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</si>
  <si>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</si>
  <si>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</si>
  <si>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</si>
  <si>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</si>
  <si>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</si>
  <si>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</si>
  <si>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</si>
  <si>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</si>
  <si>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</si>
  <si>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</si>
  <si>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</si>
  <si>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</si>
  <si>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</si>
  <si>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</si>
  <si>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</si>
  <si>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</si>
  <si>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</si>
  <si>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</si>
  <si>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</si>
  <si>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</si>
  <si>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</si>
  <si>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</si>
  <si>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</si>
  <si>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</si>
  <si>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</si>
  <si>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</si>
  <si>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</si>
  <si>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</si>
  <si>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</si>
  <si>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</si>
  <si>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</si>
  <si>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</si>
  <si>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</si>
  <si>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</si>
  <si>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</si>
  <si>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</si>
  <si>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</si>
  <si>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</si>
  <si>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</si>
  <si>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</si>
  <si>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</si>
  <si>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</si>
  <si>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</si>
  <si>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</si>
  <si>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</si>
  <si>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</si>
  <si>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</si>
  <si>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</si>
  <si>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</si>
  <si>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</si>
  <si>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</si>
  <si>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</si>
  <si>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</si>
  <si>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</si>
  <si>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</si>
  <si>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</si>
  <si>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</si>
  <si>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</si>
  <si>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</si>
  <si>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</si>
  <si>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</si>
  <si>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</si>
  <si>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</si>
  <si>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</si>
  <si>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</si>
  <si>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</si>
  <si>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</si>
  <si>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</si>
  <si>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</si>
  <si>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</si>
  <si>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</si>
  <si>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</si>
  <si>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</si>
  <si>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</si>
  <si>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</si>
  <si>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</si>
  <si>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</si>
  <si>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</si>
  <si>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</si>
  <si>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</si>
  <si>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</si>
  <si>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</si>
  <si>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</si>
  <si>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</si>
  <si>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</si>
  <si>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</si>
  <si>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</si>
  <si>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</si>
  <si>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</si>
  <si>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</si>
  <si>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</si>
  <si>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</si>
  <si>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</si>
  <si>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</si>
  <si>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</si>
  <si>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</si>
  <si>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</si>
  <si>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</si>
  <si>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</si>
  <si>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</si>
  <si>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</si>
  <si>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</si>
  <si>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</si>
  <si>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</si>
  <si>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</si>
  <si>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</si>
  <si>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</si>
  <si>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</si>
  <si>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</si>
  <si>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</si>
  <si>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</si>
  <si>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</si>
  <si>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</si>
  <si>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</si>
  <si>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</si>
  <si>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</si>
  <si>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</si>
  <si>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</si>
  <si>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</si>
  <si>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</si>
  <si>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</si>
  <si>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</si>
  <si>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</si>
  <si>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</si>
  <si>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</si>
  <si>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</si>
  <si>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</si>
  <si>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</si>
  <si>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</si>
  <si>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</si>
  <si>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</si>
  <si>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</si>
  <si>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</si>
  <si>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</si>
  <si>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</si>
  <si>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</si>
  <si>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</si>
  <si>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</si>
  <si>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</si>
  <si>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</si>
  <si>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</si>
  <si>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</si>
  <si>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</si>
  <si>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</si>
  <si>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</si>
  <si>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</si>
  <si>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</si>
  <si>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</si>
  <si>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</si>
  <si>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</si>
  <si>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</si>
  <si>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</si>
  <si>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</si>
  <si>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</si>
  <si>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</si>
  <si>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</si>
  <si>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</si>
  <si>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</si>
  <si>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</si>
  <si>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</si>
  <si>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</si>
  <si>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</si>
  <si>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</si>
  <si>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</si>
  <si>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</si>
  <si>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</si>
  <si>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</si>
  <si>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</si>
  <si>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</si>
  <si>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</si>
  <si>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</si>
  <si>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</si>
  <si>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</si>
  <si>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</si>
  <si>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</si>
  <si>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</si>
  <si>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</si>
  <si>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</si>
  <si>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</si>
  <si>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</si>
  <si>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</si>
  <si>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</si>
  <si>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</si>
  <si>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</si>
  <si>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</si>
  <si>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</si>
  <si>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</si>
  <si>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</si>
  <si>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</si>
  <si>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</si>
  <si>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</si>
  <si>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</si>
  <si>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</si>
  <si>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</si>
  <si>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</si>
  <si>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</si>
  <si>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</si>
  <si>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</si>
  <si>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</si>
  <si>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</si>
  <si>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</si>
  <si>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</si>
  <si>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</si>
  <si>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</si>
  <si>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</si>
  <si>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</si>
  <si>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</si>
  <si>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</si>
  <si>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</si>
  <si>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</si>
  <si>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</si>
  <si>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</si>
  <si>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</si>
  <si>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</si>
  <si>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</si>
  <si>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</si>
  <si>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</si>
  <si>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</si>
  <si>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</si>
  <si>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</si>
  <si>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</si>
  <si>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</si>
  <si>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</si>
  <si>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</si>
  <si>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</si>
  <si>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</si>
  <si>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</si>
  <si>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</si>
  <si>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</si>
  <si>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</si>
  <si>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</si>
  <si>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</si>
  <si>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</si>
  <si>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</si>
  <si>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</si>
  <si>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</si>
  <si>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</si>
  <si>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</si>
  <si>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</si>
  <si>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</si>
  <si>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</si>
  <si>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</si>
  <si>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</si>
  <si>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</si>
  <si>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</si>
  <si>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</si>
  <si>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</si>
  <si>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</si>
  <si>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</si>
  <si>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</si>
  <si>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</si>
  <si>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</si>
  <si>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</si>
  <si>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</si>
  <si>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</si>
  <si>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</si>
  <si>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</si>
  <si>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</si>
  <si>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</si>
  <si>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</si>
  <si>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</si>
  <si>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</si>
  <si>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</si>
  <si>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</si>
  <si>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</si>
  <si>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</si>
  <si>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</si>
  <si>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</si>
  <si>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</si>
  <si>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</si>
  <si>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</si>
  <si>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</si>
  <si>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</si>
  <si>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</si>
  <si>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</si>
  <si>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</si>
  <si>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</si>
  <si>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</si>
  <si>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</si>
  <si>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</si>
  <si>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</si>
  <si>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</si>
  <si>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</si>
  <si>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</si>
  <si>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</si>
  <si>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</si>
  <si>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</si>
  <si>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</si>
  <si>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</si>
  <si>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</si>
  <si>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</si>
  <si>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</si>
  <si>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</si>
  <si>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</si>
  <si>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</si>
  <si>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</si>
  <si>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</si>
  <si>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</si>
  <si>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</si>
  <si>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</si>
  <si>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</si>
  <si>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</si>
  <si>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</si>
  <si>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</si>
  <si>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</si>
  <si>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</si>
  <si>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</si>
  <si>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</si>
  <si>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</si>
  <si>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</si>
  <si>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</si>
  <si>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</si>
  <si>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</si>
  <si>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</si>
  <si>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</si>
  <si>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</si>
  <si>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</si>
  <si>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</si>
  <si>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</si>
  <si>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</si>
  <si>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</si>
  <si>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</si>
  <si>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</si>
  <si>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</si>
  <si>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</si>
  <si>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</si>
  <si>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</si>
  <si>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</si>
  <si>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</si>
  <si>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</si>
  <si>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</si>
  <si>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</si>
  <si>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</si>
  <si>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</si>
  <si>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</si>
  <si>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</si>
  <si>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</si>
  <si>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</si>
  <si>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</si>
  <si>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</si>
  <si>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</si>
  <si>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</si>
  <si>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</si>
  <si>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</si>
  <si>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</si>
  <si>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</si>
  <si>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</si>
  <si>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</si>
  <si>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</si>
  <si>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</si>
  <si>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</si>
  <si>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</si>
  <si>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</si>
  <si>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</si>
  <si>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</si>
  <si>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</si>
  <si>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</si>
  <si>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</si>
  <si>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</si>
  <si>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</si>
  <si>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</si>
  <si>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</si>
  <si>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</si>
  <si>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</si>
  <si>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</si>
  <si>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</si>
  <si>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</si>
  <si>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</si>
  <si>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</si>
  <si>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</si>
  <si>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</si>
  <si>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</si>
  <si>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</si>
  <si>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</si>
  <si>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</si>
  <si>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</si>
  <si>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</si>
  <si>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</si>
  <si>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</si>
  <si>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</si>
  <si>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</si>
  <si>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</si>
  <si>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</si>
  <si>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</si>
  <si>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</si>
  <si>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</si>
  <si>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</si>
  <si>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</si>
  <si>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</si>
  <si>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</si>
  <si>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</si>
  <si>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</si>
  <si>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</si>
  <si>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</si>
  <si>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</si>
  <si>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</si>
  <si>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</si>
  <si>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</si>
  <si>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</si>
  <si>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</si>
  <si>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</si>
  <si>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</si>
  <si>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</si>
  <si>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</si>
  <si>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</si>
  <si>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</si>
  <si>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</si>
  <si>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</si>
  <si>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</si>
  <si>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</si>
  <si>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</si>
  <si>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</si>
  <si>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</si>
  <si>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</si>
  <si>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</si>
  <si>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</si>
  <si>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</si>
  <si>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</si>
  <si>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</si>
  <si>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</si>
  <si>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</si>
  <si>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</si>
  <si>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</si>
  <si>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</si>
  <si>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</si>
  <si>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</si>
  <si>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</si>
  <si>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</si>
  <si>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</si>
  <si>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</si>
  <si>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</si>
  <si>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</si>
  <si>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</si>
  <si>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</si>
  <si>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</si>
  <si>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</si>
  <si>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</si>
  <si>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</si>
  <si>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</si>
  <si>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</si>
  <si>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</si>
  <si>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</si>
  <si>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</si>
  <si>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</si>
  <si>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</si>
  <si>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</si>
  <si>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</si>
  <si>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</si>
  <si>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</si>
  <si>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</si>
  <si>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</si>
  <si>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</si>
  <si>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</si>
  <si>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</si>
  <si>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</si>
  <si>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</si>
  <si>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</si>
  <si>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</si>
  <si>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</si>
  <si>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</si>
  <si>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</si>
  <si>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</si>
  <si>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</si>
  <si>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</si>
  <si>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</si>
  <si>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</si>
  <si>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</si>
  <si>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</si>
  <si>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</si>
  <si>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</si>
  <si>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</si>
  <si>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</si>
  <si>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</si>
  <si>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</si>
  <si>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</si>
  <si>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</si>
  <si>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</si>
  <si>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</si>
  <si>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</si>
  <si>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</si>
  <si>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</si>
  <si>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</si>
  <si>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</si>
  <si>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</si>
  <si>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</si>
  <si>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</si>
  <si>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</si>
  <si>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</si>
  <si>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</si>
  <si>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</si>
  <si>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</si>
  <si>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</si>
  <si>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</si>
  <si>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</si>
  <si>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</si>
  <si>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</si>
  <si>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</si>
  <si>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</si>
  <si>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</si>
  <si>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</si>
  <si>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</si>
  <si>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</si>
  <si>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</si>
  <si>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</si>
  <si>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</si>
  <si>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</si>
  <si>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</si>
  <si>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</si>
  <si>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</si>
  <si>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</si>
  <si>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</si>
  <si>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</si>
  <si>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</si>
  <si>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</si>
  <si>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</si>
  <si>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</si>
  <si>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</si>
  <si>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</si>
  <si>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</si>
  <si>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</si>
  <si>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</si>
  <si>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</si>
  <si>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</si>
  <si>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</si>
  <si>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</si>
  <si>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</si>
  <si>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</si>
  <si>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</si>
  <si>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</si>
  <si>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</si>
  <si>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</si>
  <si>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</si>
  <si>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</si>
  <si>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</si>
  <si>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</si>
  <si>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</si>
  <si>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</si>
  <si>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</si>
  <si>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</si>
  <si>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</si>
  <si>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</si>
  <si>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</si>
  <si>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</si>
  <si>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</si>
  <si>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</si>
  <si>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</si>
  <si>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</si>
  <si>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</si>
  <si>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</si>
  <si>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</si>
  <si>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</si>
  <si>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</si>
  <si>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</si>
  <si>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</si>
  <si>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</si>
  <si>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</si>
  <si>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</si>
  <si>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</si>
  <si>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</si>
  <si>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</si>
  <si>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</si>
  <si>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</si>
  <si>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</si>
  <si>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</si>
  <si>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</si>
  <si>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</si>
  <si>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</si>
  <si>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</si>
  <si>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</si>
  <si>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</si>
  <si>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</si>
  <si>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</si>
  <si>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</si>
  <si>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</si>
  <si>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</si>
  <si>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</si>
  <si>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</si>
  <si>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</si>
  <si>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</si>
  <si>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</si>
  <si>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</si>
  <si>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</si>
  <si>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</si>
  <si>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</si>
  <si>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</si>
  <si>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</si>
  <si>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</si>
  <si>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</si>
  <si>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</si>
  <si>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</si>
  <si>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</si>
  <si>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</si>
  <si>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</si>
  <si>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</si>
  <si>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</si>
  <si>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</si>
  <si>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</si>
  <si>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</si>
  <si>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</si>
  <si>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</si>
  <si>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</si>
  <si>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</si>
  <si>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</si>
  <si>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</si>
  <si>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</si>
  <si>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</si>
  <si>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</si>
  <si>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</si>
  <si>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</si>
  <si>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</si>
  <si>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</si>
  <si>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</si>
  <si>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</si>
  <si>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</si>
  <si>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</si>
  <si>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</si>
  <si>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</si>
  <si>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</si>
  <si>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</si>
  <si>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</si>
  <si>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</si>
  <si>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</si>
  <si>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</si>
  <si>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</si>
  <si>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</si>
  <si>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</si>
  <si>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</si>
  <si>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</si>
  <si>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</si>
  <si>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</si>
  <si>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</si>
  <si>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</si>
  <si>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</si>
  <si>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</si>
  <si>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</si>
  <si>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</si>
  <si>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</si>
  <si>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</si>
  <si>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</si>
  <si>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</si>
  <si>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</si>
  <si>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</si>
  <si>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</si>
  <si>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</si>
  <si>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</si>
  <si>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</si>
  <si>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</si>
  <si>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</si>
  <si>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</si>
  <si>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</si>
  <si>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</si>
  <si>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</si>
  <si>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</si>
  <si>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</si>
  <si>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</si>
  <si>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</si>
  <si>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</si>
  <si>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</si>
  <si>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</si>
  <si>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</si>
  <si>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</si>
  <si>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</si>
  <si>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</si>
  <si>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</si>
  <si>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</si>
  <si>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</si>
  <si>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</si>
  <si>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</si>
  <si>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</si>
  <si>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</si>
  <si>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</si>
  <si>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</si>
  <si>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</si>
  <si>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</si>
  <si>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</si>
  <si>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</si>
  <si>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</si>
  <si>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</si>
  <si>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</si>
  <si>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</si>
  <si>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</si>
  <si>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</si>
  <si>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</si>
  <si>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</si>
  <si>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</si>
  <si>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</si>
  <si>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</si>
  <si>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</si>
  <si>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</si>
  <si>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</si>
  <si>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</si>
  <si>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</si>
  <si>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</si>
  <si>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</si>
  <si>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</si>
  <si>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</si>
  <si>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</si>
  <si>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</si>
  <si>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</si>
  <si>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</si>
  <si>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</si>
  <si>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</si>
  <si>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</si>
  <si>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</si>
  <si>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</si>
  <si>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</si>
  <si>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</si>
  <si>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</si>
  <si>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</si>
  <si>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</si>
  <si>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</si>
  <si>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</si>
  <si>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</si>
  <si>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</si>
  <si>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</si>
  <si>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</si>
  <si>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</si>
  <si>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</si>
  <si>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</si>
  <si>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</si>
  <si>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</si>
  <si>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</si>
  <si>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</si>
  <si>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</si>
  <si>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</si>
  <si>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</si>
  <si>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</si>
  <si>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</si>
  <si>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</si>
  <si>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</si>
  <si>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</si>
  <si>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</si>
  <si>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</si>
  <si>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</si>
  <si>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</si>
  <si>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</si>
  <si>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</si>
  <si>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</si>
  <si>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</si>
  <si>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</si>
  <si>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</si>
  <si>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</si>
  <si>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</si>
  <si>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</si>
  <si>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</si>
  <si>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</si>
  <si>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</si>
  <si>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</si>
  <si>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</si>
  <si>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</si>
  <si>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</si>
  <si>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</si>
  <si>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</si>
  <si>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</si>
  <si>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</si>
  <si>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</si>
  <si>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</si>
  <si>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</si>
  <si>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</si>
  <si>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</si>
  <si>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</si>
  <si>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</si>
  <si>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</si>
  <si>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</si>
  <si>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</si>
  <si>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</si>
  <si>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</si>
  <si>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</si>
  <si>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</si>
  <si>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</si>
  <si>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</si>
  <si>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</si>
  <si>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</si>
  <si>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</si>
  <si>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</si>
  <si>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</si>
  <si>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</si>
  <si>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</si>
  <si>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</si>
  <si>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</si>
  <si>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</si>
  <si>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</si>
  <si>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</si>
  <si>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</si>
  <si>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</si>
  <si>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</si>
  <si>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</si>
  <si>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</si>
  <si>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</si>
  <si>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</si>
  <si>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</si>
  <si>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</si>
  <si>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</si>
  <si>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</si>
  <si>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</si>
  <si>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</si>
  <si>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</si>
  <si>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</si>
  <si>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</si>
  <si>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</si>
  <si>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</si>
  <si>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</si>
  <si>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</si>
  <si>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</si>
  <si>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</si>
  <si>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</si>
  <si>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</si>
  <si>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</si>
  <si>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</si>
  <si>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</si>
  <si>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</si>
  <si>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</si>
  <si>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</si>
  <si>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</si>
  <si>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</si>
  <si>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</si>
  <si>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</si>
  <si>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</si>
  <si>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</si>
  <si>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</si>
  <si>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</si>
  <si>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</si>
  <si>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</si>
  <si>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</si>
  <si>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</si>
  <si>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</si>
  <si>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</si>
  <si>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</si>
  <si>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</si>
  <si>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</si>
  <si>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</si>
  <si>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</si>
  <si>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</si>
  <si>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</si>
  <si>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</si>
  <si>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</si>
  <si>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</si>
  <si>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</si>
  <si>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</si>
  <si>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</si>
  <si>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</si>
  <si>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</si>
  <si>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</si>
  <si>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</si>
  <si>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</si>
  <si>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</si>
  <si>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</si>
  <si>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</si>
  <si>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</si>
  <si>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</si>
  <si>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</si>
  <si>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</si>
  <si>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</si>
  <si>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</si>
  <si>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</si>
  <si>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</si>
  <si>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</si>
  <si>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</si>
  <si>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</si>
  <si>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</si>
  <si>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</si>
  <si>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</si>
  <si>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</si>
  <si>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</si>
  <si>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</si>
  <si>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</si>
  <si>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</si>
  <si>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</si>
  <si>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</si>
  <si>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</si>
  <si>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</si>
  <si>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</si>
  <si>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</si>
  <si>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</si>
  <si>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</si>
  <si>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</si>
  <si>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</si>
  <si>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</si>
  <si>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</si>
  <si>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</si>
  <si>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</si>
  <si>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</si>
  <si>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</si>
  <si>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</si>
  <si>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</si>
  <si>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</si>
  <si>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</si>
  <si>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</si>
  <si>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</si>
  <si>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</si>
  <si>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</si>
  <si>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</si>
  <si>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</si>
  <si>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</si>
  <si>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</si>
  <si>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</si>
  <si>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</si>
  <si>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</si>
  <si>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</si>
  <si>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</si>
  <si>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</si>
  <si>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</si>
  <si>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</si>
  <si>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</si>
  <si>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</si>
  <si>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</si>
  <si>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</si>
  <si>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</si>
  <si>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</si>
  <si>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</si>
  <si>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</si>
  <si>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</si>
  <si>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</si>
  <si>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</si>
  <si>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</si>
  <si>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</si>
  <si>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</si>
  <si>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</si>
  <si>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</si>
  <si>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</si>
  <si>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</si>
  <si>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</si>
  <si>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</si>
  <si>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</si>
  <si>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</si>
  <si>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</si>
  <si>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</si>
  <si>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</si>
  <si>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</si>
  <si>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</si>
  <si>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</si>
  <si>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</si>
  <si>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</si>
  <si>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</si>
  <si>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</si>
  <si>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</si>
  <si>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</si>
  <si>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</si>
  <si>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</si>
  <si>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</si>
  <si>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</si>
  <si>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</si>
  <si>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</si>
  <si>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</si>
  <si>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</si>
  <si>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</si>
  <si>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</si>
  <si>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</si>
  <si>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</si>
  <si>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</si>
  <si>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</si>
  <si>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</si>
  <si>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</si>
  <si>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</si>
  <si>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</si>
  <si>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</si>
  <si>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</si>
  <si>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</si>
  <si>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</si>
  <si>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</si>
  <si>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</si>
  <si>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</si>
  <si>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</si>
  <si>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</si>
  <si>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</si>
  <si>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</si>
  <si>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</si>
  <si>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</si>
  <si>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</si>
  <si>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</si>
  <si>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</si>
  <si>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</si>
  <si>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</si>
  <si>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</si>
  <si>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</si>
  <si>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</si>
  <si>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</si>
  <si>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</si>
  <si>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</si>
  <si>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</si>
  <si>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</si>
  <si>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</si>
  <si>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</si>
  <si>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</si>
  <si>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</si>
  <si>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</si>
  <si>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</si>
  <si>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</si>
  <si>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</si>
  <si>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</si>
  <si>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</si>
  <si>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</si>
  <si>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</si>
  <si>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</si>
  <si>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</si>
  <si>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</si>
  <si>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</si>
  <si>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</si>
  <si>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</si>
  <si>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</si>
  <si>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</si>
  <si>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</si>
  <si>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</si>
  <si>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</si>
  <si>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</si>
  <si>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</si>
  <si>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</si>
  <si>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</si>
  <si>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</si>
  <si>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</si>
  <si>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</si>
  <si>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</si>
  <si>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</si>
  <si>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</si>
  <si>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</si>
  <si>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</si>
  <si>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</si>
  <si>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</si>
  <si>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</si>
  <si>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</si>
  <si>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</si>
  <si>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</si>
  <si>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</si>
  <si>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</si>
  <si>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</si>
  <si>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</si>
  <si>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</si>
  <si>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</si>
  <si>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</si>
  <si>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</si>
  <si>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</si>
  <si>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</si>
  <si>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</si>
  <si>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</si>
  <si>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</si>
  <si>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</si>
  <si>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</si>
  <si>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</si>
  <si>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</si>
  <si>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</si>
  <si>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</si>
  <si>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</si>
  <si>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</si>
  <si>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</si>
  <si>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</si>
  <si>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</si>
  <si>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</si>
  <si>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</si>
  <si>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</si>
  <si>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</si>
  <si>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</si>
  <si>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</si>
  <si>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</si>
  <si>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</si>
  <si>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</si>
  <si>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</si>
  <si>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</si>
  <si>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</si>
  <si>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</si>
  <si>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</si>
  <si>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</si>
  <si>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</si>
  <si>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</si>
  <si>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</si>
  <si>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</si>
  <si>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</si>
  <si>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</si>
  <si>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</si>
  <si>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</si>
  <si>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</si>
  <si>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</si>
  <si>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</si>
  <si>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</si>
  <si>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</si>
  <si>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</si>
  <si>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</si>
  <si>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</si>
  <si>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</si>
  <si>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</si>
  <si>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</si>
  <si>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</si>
  <si>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</si>
  <si>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</si>
  <si>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</si>
  <si>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</si>
  <si>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</si>
  <si>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</si>
  <si>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</si>
  <si>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</si>
  <si>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</si>
  <si>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</si>
  <si>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</si>
  <si>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</si>
  <si>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</si>
  <si>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</si>
  <si>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</si>
  <si>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</si>
  <si>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</si>
  <si>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</si>
  <si>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</si>
  <si>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</si>
  <si>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</si>
  <si>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</si>
  <si>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</si>
  <si>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</si>
  <si>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</si>
  <si>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</si>
  <si>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</si>
  <si>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</si>
  <si>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</si>
  <si>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</si>
  <si>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</si>
  <si>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</si>
  <si>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</si>
  <si>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</si>
  <si>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</si>
  <si>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</si>
  <si>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</si>
  <si>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</si>
  <si>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</si>
  <si>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</si>
  <si>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</si>
  <si>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</si>
  <si>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</si>
  <si>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</si>
  <si>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</si>
  <si>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</si>
  <si>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</si>
  <si>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</si>
  <si>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</si>
  <si>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</si>
  <si>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</si>
  <si>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</si>
  <si>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</si>
  <si>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</si>
  <si>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</si>
  <si>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</si>
  <si>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</si>
  <si>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</si>
  <si>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</si>
  <si>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</si>
  <si>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</si>
  <si>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</si>
  <si>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</si>
  <si>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</si>
  <si>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</si>
  <si>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</si>
  <si>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</si>
  <si>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</si>
  <si>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</si>
  <si>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</si>
  <si>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</si>
  <si>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</si>
  <si>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</si>
  <si>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</si>
  <si>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</si>
  <si>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</si>
  <si>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</si>
  <si>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</si>
  <si>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</si>
  <si>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</si>
  <si>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</si>
  <si>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</si>
  <si>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</si>
  <si>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</si>
  <si>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</si>
  <si>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</si>
  <si>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</si>
  <si>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</si>
  <si>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</si>
  <si>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</si>
  <si>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</si>
  <si>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</si>
  <si>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</si>
  <si>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</si>
  <si>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</si>
  <si>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</si>
  <si>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</si>
  <si>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</si>
  <si>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</si>
  <si>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</si>
  <si>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</si>
  <si>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</si>
  <si>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</si>
  <si>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</si>
  <si>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</si>
  <si>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</si>
  <si>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</si>
  <si>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</si>
  <si>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</si>
  <si>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</si>
  <si>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</si>
  <si>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</si>
  <si>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</si>
  <si>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</si>
  <si>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</si>
  <si>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</si>
  <si>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</si>
  <si>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</si>
  <si>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</si>
  <si>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</si>
  <si>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</si>
  <si>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</si>
  <si>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</si>
  <si>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</si>
  <si>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</si>
  <si>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</si>
  <si>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</si>
  <si>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</si>
  <si>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</si>
  <si>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</si>
  <si>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</si>
  <si>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</si>
  <si>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</si>
  <si>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</si>
  <si>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</si>
  <si>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</si>
  <si>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</si>
  <si>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</si>
  <si>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</si>
  <si>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</si>
  <si>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</si>
  <si>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</si>
  <si>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</si>
  <si>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</si>
  <si>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</si>
  <si>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</si>
  <si>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</si>
  <si>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</si>
  <si>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</si>
  <si>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</si>
  <si>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</si>
  <si>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</si>
  <si>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</si>
  <si>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</si>
  <si>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</si>
  <si>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</si>
  <si>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</si>
  <si>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</si>
  <si>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</si>
  <si>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</si>
  <si>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</si>
  <si>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</si>
  <si>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</si>
  <si>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</si>
  <si>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</si>
  <si>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</si>
  <si>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</si>
  <si>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</si>
  <si>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</si>
  <si>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</si>
  <si>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</si>
  <si>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</si>
  <si>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</si>
  <si>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</si>
  <si>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</si>
  <si>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</si>
  <si>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</si>
  <si>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</si>
  <si>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</si>
  <si>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</si>
  <si>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</si>
  <si>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</si>
  <si>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</si>
  <si>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</si>
  <si>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</si>
  <si>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</si>
  <si>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</si>
  <si>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</si>
  <si>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</si>
  <si>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</si>
  <si>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</si>
  <si>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</si>
  <si>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</si>
  <si>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</si>
  <si>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</si>
  <si>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</si>
  <si>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</si>
  <si>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</si>
  <si>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</si>
  <si>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</si>
  <si>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</si>
  <si>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</si>
  <si>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</si>
  <si>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</si>
  <si>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</si>
  <si>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</si>
  <si>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</si>
  <si>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</si>
  <si>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</si>
  <si>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</si>
  <si>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</si>
  <si>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</si>
  <si>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</si>
  <si>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</si>
  <si>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</si>
  <si>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</si>
  <si>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</si>
  <si>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</si>
  <si>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</si>
  <si>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</si>
  <si>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</si>
  <si>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</si>
  <si>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</si>
  <si>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</si>
  <si>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</si>
  <si>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</si>
  <si>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</si>
  <si>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</si>
  <si>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</si>
  <si>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</si>
  <si>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</si>
  <si>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</si>
  <si>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</si>
  <si>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</si>
  <si>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</si>
  <si>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</si>
  <si>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</si>
  <si>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</si>
  <si>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</si>
  <si>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</si>
  <si>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</si>
  <si>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</si>
  <si>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</si>
  <si>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</si>
  <si>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</si>
  <si>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</si>
  <si>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</si>
  <si>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</si>
  <si>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</si>
  <si>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</si>
  <si>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</si>
  <si>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</si>
  <si>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</si>
  <si>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</si>
  <si>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</si>
  <si>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</si>
  <si>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</si>
  <si>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</si>
  <si>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</si>
  <si>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</si>
  <si>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</si>
  <si>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</si>
  <si>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</si>
  <si>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</si>
  <si>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</si>
  <si>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</si>
  <si>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</si>
  <si>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</si>
  <si>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</si>
  <si>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</si>
  <si>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</si>
  <si>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</si>
  <si>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</si>
  <si>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</si>
  <si>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</si>
  <si>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</si>
  <si>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</si>
  <si>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</si>
  <si>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</si>
  <si>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</si>
  <si>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</si>
  <si>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</si>
  <si>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</si>
  <si>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</si>
  <si>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</si>
  <si>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</si>
  <si>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</si>
  <si>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</si>
  <si>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</si>
  <si>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</si>
  <si>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</si>
  <si>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</si>
  <si>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</si>
  <si>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</si>
  <si>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</si>
  <si>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</si>
  <si>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</si>
  <si>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</si>
  <si>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</si>
  <si>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</si>
  <si>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</si>
  <si>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</si>
  <si>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</si>
  <si>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</si>
  <si>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</si>
  <si>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</si>
  <si>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</si>
  <si>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</si>
  <si>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</si>
  <si>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</si>
  <si>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</si>
  <si>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</si>
  <si>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</si>
  <si>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</si>
  <si>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</si>
  <si>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</si>
  <si>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</si>
  <si>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</si>
  <si>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</si>
  <si>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</si>
  <si>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</si>
  <si>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</si>
  <si>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</si>
  <si>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</si>
  <si>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</si>
  <si>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</si>
  <si>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</si>
  <si>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</si>
  <si>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</si>
  <si>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</si>
  <si>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</si>
  <si>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</si>
  <si>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</si>
  <si>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</si>
  <si>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</si>
  <si>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</si>
  <si>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</si>
  <si>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</si>
  <si>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</si>
  <si>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</si>
  <si>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</si>
  <si>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</si>
  <si>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</si>
  <si>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</si>
  <si>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</si>
  <si>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</si>
  <si>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</si>
  <si>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</si>
  <si>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</si>
  <si>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</si>
  <si>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</si>
  <si>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</si>
  <si>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</si>
  <si>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</si>
  <si>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</si>
  <si>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</si>
  <si>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</si>
  <si>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</si>
  <si>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</si>
  <si>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</si>
  <si>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</si>
  <si>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</si>
  <si>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</si>
  <si>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</si>
  <si>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</si>
  <si>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</si>
  <si>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</si>
  <si>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</si>
  <si>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</si>
  <si>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</si>
  <si>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</si>
  <si>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</si>
  <si>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</si>
  <si>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</si>
  <si>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</si>
  <si>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</si>
  <si>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</si>
  <si>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</si>
  <si>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</si>
  <si>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</si>
  <si>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</si>
  <si>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</si>
  <si>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</si>
  <si>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</si>
  <si>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</si>
  <si>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</si>
  <si>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</si>
  <si>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</si>
  <si>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</si>
  <si>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</si>
  <si>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</si>
  <si>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</si>
  <si>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</si>
  <si>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</si>
  <si>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</si>
  <si>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</si>
  <si>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</si>
  <si>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</si>
  <si>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</si>
  <si>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</si>
  <si>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</si>
  <si>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</si>
  <si>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</si>
  <si>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</si>
  <si>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</si>
  <si>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</si>
  <si>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</si>
  <si>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</si>
  <si>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</si>
  <si>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</si>
  <si>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</si>
  <si>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</si>
  <si>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</si>
  <si>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</si>
  <si>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</si>
  <si>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</si>
  <si>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</si>
  <si>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</si>
  <si>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</si>
  <si>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</si>
  <si>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</si>
  <si>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</si>
  <si>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</si>
  <si>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</si>
  <si>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</si>
  <si>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</si>
  <si>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</si>
  <si>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</si>
  <si>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</si>
  <si>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</si>
  <si>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</si>
  <si>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</si>
  <si>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</si>
  <si>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</si>
  <si>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</si>
  <si>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</si>
  <si>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</si>
  <si>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</si>
  <si>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</si>
  <si>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</si>
  <si>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</si>
  <si>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</si>
  <si>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</si>
  <si>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</si>
  <si>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</si>
  <si>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</si>
  <si>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</si>
  <si>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</si>
  <si>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</si>
  <si>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</si>
  <si>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</si>
  <si>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</si>
  <si>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</si>
  <si>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</si>
  <si>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</si>
  <si>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</si>
  <si>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</si>
  <si>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</si>
  <si>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</si>
  <si>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</si>
  <si>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</si>
  <si>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</si>
  <si>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</si>
  <si>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</si>
  <si>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</si>
  <si>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</si>
  <si>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</si>
  <si>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</si>
  <si>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</si>
  <si>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</si>
  <si>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</si>
  <si>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</si>
  <si>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</si>
  <si>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</si>
  <si>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</si>
  <si>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</si>
  <si>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</si>
  <si>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</si>
  <si>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</si>
  <si>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</si>
  <si>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</si>
  <si>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</si>
  <si>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</si>
  <si>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</si>
  <si>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</si>
  <si>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</si>
  <si>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</si>
  <si>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</si>
  <si>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</si>
  <si>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</si>
  <si>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</si>
  <si>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</si>
  <si>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</si>
  <si>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</si>
  <si>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</si>
  <si>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</si>
  <si>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</si>
  <si>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</si>
  <si>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</si>
  <si>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</si>
  <si>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</si>
  <si>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</si>
  <si>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</si>
  <si>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</si>
  <si>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</si>
  <si>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</si>
  <si>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</si>
  <si>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</si>
  <si>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</si>
  <si>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</si>
  <si>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</si>
  <si>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</si>
  <si>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</si>
  <si>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</si>
  <si>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</si>
  <si>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</si>
  <si>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</si>
  <si>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</si>
  <si>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</si>
  <si>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</si>
  <si>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</si>
  <si>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</si>
  <si>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</si>
  <si>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</si>
  <si>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</si>
  <si>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</si>
  <si>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</si>
  <si>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</si>
  <si>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</si>
  <si>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</si>
  <si>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</si>
  <si>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</si>
  <si>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</si>
  <si>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</si>
  <si>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</si>
  <si>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</si>
  <si>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</si>
  <si>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</si>
  <si>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</si>
  <si>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</si>
  <si>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</si>
  <si>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</si>
  <si>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</si>
  <si>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</si>
  <si>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</si>
  <si>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</si>
  <si>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</si>
  <si>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</si>
  <si>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</si>
  <si>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</si>
  <si>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</si>
  <si>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</si>
  <si>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</si>
  <si>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</si>
  <si>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</si>
  <si>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</si>
  <si>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</si>
  <si>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</si>
  <si>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</si>
  <si>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</si>
  <si>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</si>
  <si>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</si>
  <si>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</si>
  <si>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</si>
  <si>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</si>
  <si>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</si>
  <si>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</si>
  <si>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</si>
  <si>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</si>
  <si>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</si>
  <si>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</si>
  <si>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</si>
  <si>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</si>
  <si>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</si>
  <si>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</si>
  <si>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</si>
  <si>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</si>
  <si>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</si>
  <si>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</si>
  <si>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</si>
  <si>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</si>
  <si>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</si>
  <si>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</si>
  <si>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</si>
  <si>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</si>
  <si>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</si>
  <si>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</si>
  <si>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</si>
  <si>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</si>
  <si>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</si>
  <si>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</si>
  <si>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</si>
  <si>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</si>
  <si>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</si>
  <si>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</si>
  <si>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</si>
  <si>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</si>
  <si>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</si>
  <si>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</si>
  <si>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</si>
  <si>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</si>
  <si>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</si>
  <si>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</si>
  <si>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</si>
  <si>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</si>
  <si>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</si>
  <si>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</si>
  <si>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</si>
  <si>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</si>
  <si>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</si>
  <si>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</si>
  <si>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</si>
  <si>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</si>
  <si>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</si>
  <si>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</si>
  <si>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</si>
  <si>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</si>
  <si>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</si>
  <si>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</si>
  <si>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</si>
  <si>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</si>
  <si>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</si>
  <si>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</si>
  <si>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</si>
  <si>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</si>
  <si>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</si>
  <si>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</si>
  <si>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</si>
  <si>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</si>
  <si>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</si>
  <si>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</si>
  <si>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</si>
  <si>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</si>
  <si>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</si>
  <si>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</si>
  <si>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</si>
  <si>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</si>
  <si>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</si>
  <si>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</si>
  <si>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</si>
  <si>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</si>
  <si>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</si>
  <si>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</si>
  <si>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</si>
  <si>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</si>
  <si>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</si>
  <si>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</si>
  <si>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</si>
  <si>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</si>
  <si>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</si>
  <si>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</si>
  <si>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</si>
  <si>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</si>
  <si>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</si>
  <si>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</si>
  <si>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</si>
  <si>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</si>
  <si>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</si>
  <si>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</si>
  <si>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</si>
  <si>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</si>
  <si>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</si>
  <si>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</si>
  <si>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</si>
  <si>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</si>
  <si>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</si>
  <si>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</si>
  <si>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</si>
  <si>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</si>
  <si>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</si>
  <si>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</si>
  <si>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</si>
  <si>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</si>
  <si>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</si>
  <si>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</si>
  <si>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</si>
  <si>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</si>
  <si>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</si>
  <si>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</si>
  <si>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</si>
  <si>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</si>
  <si>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</si>
  <si>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</si>
  <si>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</si>
  <si>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</si>
  <si>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</si>
  <si>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</si>
  <si>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</si>
  <si>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</si>
  <si>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</si>
  <si>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</si>
  <si>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</si>
  <si>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</si>
  <si>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</si>
  <si>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</si>
  <si>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</si>
  <si>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</si>
  <si>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</si>
  <si>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</si>
  <si>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</si>
  <si>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</si>
  <si>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</si>
  <si>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</si>
  <si>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</si>
  <si>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</si>
  <si>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</si>
  <si>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</si>
  <si>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</si>
  <si>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</si>
  <si>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</si>
  <si>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</si>
  <si>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</si>
  <si>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</si>
  <si>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</si>
  <si>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</si>
  <si>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</si>
  <si>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</si>
  <si>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</si>
  <si>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</si>
  <si>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</si>
  <si>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</si>
  <si>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</si>
  <si>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</si>
  <si>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</si>
  <si>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</si>
  <si>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</si>
  <si>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</si>
  <si>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</si>
  <si>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</si>
  <si>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</si>
  <si>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</si>
  <si>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</si>
  <si>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</si>
  <si>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</si>
  <si>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</si>
  <si>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</si>
  <si>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</si>
  <si>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</si>
  <si>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</si>
  <si>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</si>
  <si>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</si>
  <si>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</si>
  <si>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</si>
  <si>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</si>
  <si>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</si>
  <si>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</si>
  <si>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</si>
  <si>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</si>
  <si>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</si>
  <si>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</si>
  <si>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</si>
  <si>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</si>
  <si>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</si>
  <si>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</si>
  <si>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</si>
  <si>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</si>
  <si>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</si>
  <si>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</si>
  <si>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</si>
  <si>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</si>
  <si>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</si>
  <si>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</si>
  <si>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</si>
  <si>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</si>
  <si>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</si>
  <si>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</si>
  <si>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</si>
  <si>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</si>
  <si>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</si>
  <si>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</si>
  <si>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</si>
  <si>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</si>
  <si>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</si>
  <si>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</si>
  <si>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</si>
  <si>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</si>
  <si>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</si>
  <si>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</si>
  <si>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</si>
  <si>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</si>
  <si>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</si>
  <si>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</si>
  <si>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</si>
  <si>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</si>
  <si>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</si>
  <si>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</si>
  <si>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</si>
  <si>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</si>
  <si>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</si>
  <si>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</si>
  <si>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</si>
  <si>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</si>
  <si>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</si>
  <si>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</si>
  <si>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</si>
  <si>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</si>
  <si>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</si>
  <si>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</si>
  <si>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</si>
  <si>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</si>
  <si>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</si>
  <si>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</si>
  <si>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</si>
  <si>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</si>
  <si>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</si>
  <si>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</si>
  <si>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</si>
  <si>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</si>
  <si>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</si>
  <si>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</si>
  <si>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</si>
  <si>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</si>
  <si>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</si>
  <si>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</si>
  <si>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</si>
  <si>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</si>
  <si>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</si>
  <si>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</si>
  <si>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</si>
  <si>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</si>
  <si>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</si>
  <si>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</si>
  <si>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</si>
  <si>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</si>
  <si>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</si>
  <si>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</si>
  <si>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</si>
  <si>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</si>
  <si>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</si>
  <si>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</si>
  <si>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</si>
  <si>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</si>
  <si>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</si>
  <si>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</si>
  <si>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</si>
  <si>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</si>
  <si>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</si>
  <si>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</si>
  <si>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</si>
  <si>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</si>
  <si>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</si>
  <si>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</si>
  <si>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</si>
  <si>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</si>
  <si>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</si>
  <si>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</si>
  <si>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</si>
  <si>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</si>
  <si>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</si>
  <si>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</si>
  <si>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</si>
  <si>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</si>
  <si>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</si>
  <si>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</si>
  <si>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</si>
  <si>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</si>
  <si>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</si>
  <si>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</si>
  <si>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</si>
  <si>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</si>
  <si>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</si>
  <si>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</si>
  <si>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</si>
  <si>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</si>
  <si>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</si>
  <si>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</si>
  <si>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</si>
  <si>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</si>
  <si>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</si>
  <si>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</si>
  <si>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</si>
  <si>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</si>
  <si>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</si>
  <si>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</si>
  <si>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</si>
  <si>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</si>
  <si>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</si>
  <si>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</si>
  <si>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</si>
  <si>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</si>
  <si>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</si>
  <si>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</si>
  <si>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</si>
  <si>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</si>
  <si>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</si>
  <si>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</si>
  <si>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</si>
  <si>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</si>
  <si>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</si>
  <si>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</si>
  <si>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</si>
  <si>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</si>
  <si>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</si>
  <si>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</si>
  <si>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</si>
  <si>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</si>
  <si>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</si>
  <si>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</si>
  <si>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</si>
  <si>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</si>
  <si>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</si>
  <si>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</si>
  <si>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</si>
  <si>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</si>
  <si>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</si>
  <si>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</si>
  <si>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</si>
  <si>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</si>
  <si>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</si>
  <si>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</si>
  <si>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</si>
  <si>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</si>
  <si>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</si>
  <si>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</si>
  <si>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</si>
  <si>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</si>
  <si>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</si>
  <si>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</si>
  <si>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</si>
  <si>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</si>
  <si>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</si>
  <si>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</si>
  <si>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</si>
  <si>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</si>
  <si>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</si>
  <si>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</si>
  <si>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</si>
  <si>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</si>
  <si>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</si>
  <si>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</si>
  <si>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</si>
  <si>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</si>
  <si>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</si>
  <si>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</si>
  <si>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</si>
  <si>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</si>
  <si>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</si>
  <si>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</si>
  <si>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</si>
  <si>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</si>
  <si>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</si>
  <si>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</si>
  <si>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</si>
  <si>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</si>
  <si>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</si>
  <si>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</si>
  <si>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</si>
  <si>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</si>
  <si>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</si>
  <si>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</si>
  <si>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</si>
  <si>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</si>
  <si>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</si>
  <si>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</si>
  <si>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</si>
  <si>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</si>
  <si>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</si>
  <si>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</si>
  <si>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</si>
  <si>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</si>
  <si>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</si>
  <si>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</si>
  <si>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</si>
  <si>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</si>
  <si>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</si>
  <si>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</si>
  <si>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</si>
  <si>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</si>
  <si>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</si>
  <si>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</si>
  <si>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</si>
  <si>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</si>
  <si>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</si>
  <si>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</si>
  <si>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</si>
  <si>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</si>
  <si>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</si>
  <si>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</si>
  <si>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</si>
  <si>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</si>
  <si>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</si>
  <si>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</si>
  <si>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</si>
  <si>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</si>
  <si>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</si>
  <si>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</si>
  <si>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</si>
  <si>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</si>
  <si>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</si>
  <si>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</si>
  <si>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</si>
  <si>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</si>
  <si>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</si>
  <si>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</si>
  <si>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</si>
  <si>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</si>
  <si>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</si>
  <si>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</si>
  <si>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</si>
  <si>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</si>
  <si>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</si>
  <si>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</si>
  <si>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</si>
  <si>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</si>
  <si>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</si>
  <si>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</si>
  <si>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</si>
  <si>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</si>
  <si>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</si>
  <si>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</si>
  <si>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</si>
  <si>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</si>
  <si>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</si>
  <si>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</si>
  <si>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</si>
  <si>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</si>
  <si>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</si>
  <si>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</si>
  <si>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</si>
  <si>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</si>
  <si>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</si>
  <si>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</si>
  <si>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</si>
  <si>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</si>
  <si>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</si>
  <si>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</si>
  <si>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</si>
  <si>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</si>
  <si>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</si>
  <si>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</si>
  <si>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</si>
  <si>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</si>
  <si>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</si>
  <si>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</si>
  <si>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</si>
  <si>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</si>
  <si>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</si>
  <si>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</si>
  <si>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</si>
  <si>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</si>
  <si>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</si>
  <si>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</si>
  <si>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</si>
  <si>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</si>
  <si>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</si>
  <si>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</si>
  <si>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</si>
  <si>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</si>
  <si>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</si>
  <si>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</si>
  <si>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</si>
  <si>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</si>
  <si>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</si>
  <si>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</si>
  <si>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</si>
  <si>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</si>
  <si>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</si>
  <si>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</si>
  <si>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</si>
  <si>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</si>
  <si>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</si>
  <si>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</si>
  <si>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</si>
  <si>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</si>
  <si>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</si>
  <si>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</si>
  <si>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</si>
  <si>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</si>
  <si>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</si>
  <si>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</si>
  <si>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</si>
  <si>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</si>
  <si>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</si>
  <si>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</si>
  <si>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</si>
  <si>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</si>
  <si>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</si>
  <si>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</si>
  <si>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</si>
  <si>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</si>
  <si>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</si>
  <si>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</si>
  <si>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</si>
  <si>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</si>
  <si>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</si>
  <si>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</si>
  <si>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</si>
  <si>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</si>
  <si>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</si>
  <si>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</si>
  <si>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</si>
  <si>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</si>
  <si>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</si>
  <si>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</si>
  <si>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</si>
  <si>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</si>
  <si>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</si>
  <si>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</si>
  <si>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</si>
  <si>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</si>
  <si>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</si>
  <si>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</si>
  <si>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</si>
  <si>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</si>
  <si>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</si>
  <si>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</si>
  <si>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</si>
  <si>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</si>
  <si>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</si>
  <si>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</si>
  <si>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</si>
  <si>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</si>
  <si>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</si>
  <si>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</si>
  <si>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</si>
  <si>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</si>
  <si>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</si>
  <si>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</si>
  <si>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</si>
  <si>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</si>
  <si>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</si>
  <si>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</si>
  <si>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</si>
  <si>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</si>
  <si>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</si>
  <si>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</si>
  <si>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</si>
  <si>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</si>
  <si>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</si>
  <si>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</si>
  <si>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</si>
  <si>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</si>
  <si>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</si>
  <si>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</si>
  <si>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</si>
  <si>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</si>
  <si>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</si>
  <si>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</si>
  <si>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</si>
  <si>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</si>
  <si>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</si>
  <si>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</si>
  <si>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</si>
  <si>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</si>
  <si>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</si>
  <si>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</si>
  <si>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</si>
  <si>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</si>
  <si>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</si>
  <si>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</si>
  <si>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</si>
  <si>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</si>
  <si>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</si>
  <si>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</si>
  <si>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</si>
  <si>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</si>
  <si>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</si>
  <si>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</si>
  <si>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</si>
  <si>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</si>
  <si>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</si>
  <si>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</si>
  <si>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</si>
  <si>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</si>
  <si>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</si>
  <si>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</si>
  <si>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</si>
  <si>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</si>
  <si>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</si>
  <si>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</si>
  <si>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</si>
  <si>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</si>
  <si>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</si>
  <si>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</si>
  <si>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</si>
  <si>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</si>
  <si>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</si>
  <si>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</si>
  <si>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</si>
  <si>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</si>
  <si>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</si>
  <si>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</si>
  <si>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</si>
  <si>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</si>
  <si>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</si>
  <si>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</si>
  <si>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</si>
  <si>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</si>
  <si>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</si>
  <si>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</si>
  <si>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</si>
  <si>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</si>
  <si>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</si>
  <si>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</si>
  <si>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</si>
  <si>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</si>
  <si>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</si>
  <si>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</si>
  <si>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</si>
  <si>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</si>
  <si>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</si>
  <si>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</si>
  <si>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</si>
  <si>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</si>
  <si>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</si>
  <si>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</si>
  <si>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</si>
  <si>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</si>
  <si>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</si>
  <si>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</si>
  <si>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</si>
  <si>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</si>
  <si>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</si>
  <si>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</si>
  <si>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</si>
  <si>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</si>
  <si>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</si>
  <si>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</si>
  <si>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</si>
  <si>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</si>
  <si>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</si>
  <si>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</si>
  <si>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</si>
  <si>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</si>
  <si>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</si>
  <si>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</si>
  <si>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</si>
  <si>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</si>
  <si>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</si>
  <si>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</si>
  <si>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</si>
  <si>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</si>
  <si>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</si>
  <si>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</si>
  <si>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</si>
  <si>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</si>
  <si>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</si>
  <si>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</si>
  <si>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</si>
  <si>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</si>
  <si>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</si>
  <si>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</si>
  <si>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</si>
  <si>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</si>
  <si>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</si>
  <si>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</si>
  <si>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</si>
  <si>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</si>
  <si>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</si>
  <si>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</si>
  <si>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</si>
  <si>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</si>
  <si>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</si>
  <si>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</si>
  <si>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</si>
  <si>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</si>
  <si>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</si>
  <si>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</si>
  <si>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</si>
  <si>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</si>
  <si>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</si>
  <si>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</si>
  <si>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</si>
  <si>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</si>
  <si>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</si>
  <si>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</si>
  <si>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</si>
  <si>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</si>
  <si>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</si>
  <si>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</si>
  <si>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</si>
  <si>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</si>
  <si>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</si>
  <si>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</si>
  <si>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</si>
  <si>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</si>
  <si>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</si>
  <si>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</si>
  <si>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</si>
  <si>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</si>
  <si>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</si>
  <si>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</si>
  <si>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</si>
  <si>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</si>
  <si>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</si>
  <si>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</si>
  <si>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</si>
  <si>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</si>
  <si>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</si>
  <si>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</si>
  <si>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</si>
  <si>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</si>
  <si>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</si>
  <si>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</si>
  <si>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</si>
  <si>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</si>
  <si>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</si>
  <si>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</si>
  <si>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</si>
  <si>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</si>
  <si>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</si>
  <si>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</si>
  <si>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</si>
  <si>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</si>
  <si>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</si>
  <si>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</si>
  <si>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</si>
  <si>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</si>
  <si>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</si>
  <si>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</si>
  <si>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</si>
  <si>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</si>
  <si>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</si>
  <si>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</si>
  <si>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</si>
  <si>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</si>
  <si>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</si>
  <si>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</si>
  <si>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</si>
  <si>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</si>
  <si>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</si>
  <si>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</si>
  <si>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</si>
  <si>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</si>
  <si>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</si>
  <si>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</si>
  <si>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</si>
  <si>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</si>
  <si>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</si>
  <si>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</si>
  <si>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</si>
  <si>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</si>
  <si>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</si>
  <si>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</si>
  <si>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</si>
  <si>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</si>
  <si>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</si>
  <si>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</si>
  <si>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</si>
  <si>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</si>
  <si>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</si>
  <si>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</si>
  <si>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</si>
  <si>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</si>
  <si>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</si>
  <si>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</si>
  <si>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</si>
  <si>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</si>
  <si>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</si>
  <si>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</si>
  <si>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</si>
  <si>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</si>
  <si>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</si>
  <si>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</si>
  <si>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</si>
  <si>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</si>
  <si>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</si>
  <si>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</si>
  <si>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</si>
  <si>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</si>
  <si>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</si>
  <si>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</si>
  <si>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</si>
  <si>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</si>
  <si>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</si>
  <si>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</si>
  <si>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</si>
  <si>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</si>
  <si>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</si>
  <si>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</si>
  <si>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</si>
  <si>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</si>
  <si>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</si>
  <si>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</si>
  <si>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</si>
  <si>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</si>
  <si>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</si>
  <si>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</si>
  <si>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</si>
  <si>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</si>
  <si>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</si>
  <si>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</si>
  <si>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</si>
  <si>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</si>
  <si>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</si>
  <si>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</si>
  <si>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</si>
  <si>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</si>
  <si>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</si>
  <si>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</si>
  <si>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</si>
  <si>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</si>
  <si>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</si>
  <si>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</si>
  <si>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</si>
  <si>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</si>
  <si>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</si>
  <si>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</si>
  <si>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</si>
  <si>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</si>
  <si>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</si>
  <si>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</si>
  <si>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</si>
  <si>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</si>
  <si>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</si>
  <si>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</si>
  <si>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</si>
  <si>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</si>
  <si>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</si>
  <si>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</si>
  <si>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</si>
  <si>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</si>
  <si>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</si>
  <si>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</si>
  <si>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</si>
  <si>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</si>
  <si>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</si>
  <si>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</si>
  <si>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</si>
  <si>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</si>
  <si>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</si>
  <si>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</si>
  <si>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</si>
  <si>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</si>
  <si>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</si>
  <si>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</si>
  <si>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</si>
  <si>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</si>
  <si>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</si>
  <si>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</si>
  <si>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</si>
  <si>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</si>
  <si>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</si>
  <si>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</si>
  <si>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</si>
  <si>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</si>
  <si>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</si>
  <si>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</si>
  <si>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</si>
  <si>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</si>
  <si>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</si>
  <si>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</si>
  <si>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</si>
  <si>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</si>
  <si>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</si>
  <si>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</si>
  <si>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</si>
  <si>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</si>
  <si>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</si>
  <si>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</si>
  <si>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</si>
  <si>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</si>
  <si>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</si>
  <si>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</si>
  <si>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</si>
  <si>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</si>
  <si>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</si>
  <si>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</si>
  <si>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</si>
  <si>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</si>
  <si>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</si>
  <si>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</si>
  <si>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</si>
  <si>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</si>
  <si>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</si>
  <si>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</si>
  <si>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</si>
  <si>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</si>
  <si>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</si>
  <si>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</si>
  <si>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</si>
  <si>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</si>
  <si>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</si>
  <si>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</si>
  <si>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</si>
  <si>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</si>
  <si>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</si>
  <si>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</si>
  <si>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</si>
  <si>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</si>
  <si>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</si>
  <si>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</si>
  <si>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</si>
  <si>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</si>
  <si>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</si>
  <si>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</si>
  <si>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</si>
  <si>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</si>
  <si>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</si>
  <si>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</si>
  <si>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</si>
  <si>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</si>
  <si>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</si>
  <si>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</si>
  <si>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</si>
  <si>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</si>
  <si>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</si>
  <si>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</si>
  <si>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</si>
  <si>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</si>
  <si>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</si>
  <si>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</si>
  <si>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</si>
  <si>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</si>
  <si>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</si>
  <si>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</si>
  <si>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</si>
  <si>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</si>
  <si>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</si>
  <si>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</si>
  <si>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</si>
  <si>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</si>
  <si>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</si>
  <si>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</si>
  <si>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</si>
  <si>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</si>
  <si>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</si>
  <si>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</si>
  <si>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</si>
  <si>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</si>
  <si>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</si>
  <si>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</si>
  <si>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</si>
  <si>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</si>
  <si>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</si>
  <si>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</si>
  <si>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</si>
  <si>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</si>
  <si>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</si>
  <si>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</si>
  <si>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</si>
  <si>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</si>
  <si>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</si>
  <si>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</si>
  <si>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</si>
  <si>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</si>
  <si>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</si>
  <si>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</si>
  <si>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</si>
  <si>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</si>
  <si>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</si>
  <si>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</si>
  <si>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</si>
  <si>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</si>
  <si>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</si>
  <si>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</si>
  <si>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</si>
  <si>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</si>
  <si>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</si>
  <si>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</si>
  <si>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</si>
  <si>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</si>
  <si>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</si>
  <si>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</si>
  <si>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</si>
  <si>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</si>
  <si>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</si>
  <si>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</si>
  <si>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</si>
  <si>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</si>
  <si>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</si>
  <si>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</si>
  <si>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</si>
  <si>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</si>
  <si>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</si>
  <si>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</si>
  <si>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</si>
  <si>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</si>
  <si>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</si>
  <si>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</si>
  <si>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</si>
  <si>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</si>
  <si>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</si>
  <si>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</si>
  <si>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</si>
  <si>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</si>
  <si>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</si>
  <si>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</si>
  <si>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</si>
  <si>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</si>
  <si>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</si>
  <si>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</si>
  <si>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</si>
  <si>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</si>
  <si>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</si>
  <si>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</si>
  <si>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</si>
  <si>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</si>
  <si>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</si>
  <si>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</si>
  <si>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</si>
  <si>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</si>
  <si>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</si>
  <si>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</si>
  <si>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</si>
  <si>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</si>
  <si>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</si>
  <si>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</si>
  <si>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</si>
  <si>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</si>
  <si>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</si>
  <si>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</si>
  <si>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</si>
  <si>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</si>
  <si>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</si>
  <si>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</si>
  <si>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</si>
  <si>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</si>
  <si>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</si>
  <si>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</si>
  <si>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</si>
  <si>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</si>
  <si>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</si>
  <si>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</si>
  <si>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</si>
  <si>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</si>
  <si>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</si>
  <si>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</si>
  <si>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</si>
  <si>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</si>
  <si>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</si>
  <si>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</si>
  <si>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</si>
  <si>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</si>
  <si>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</si>
  <si>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</si>
  <si>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</si>
  <si>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</si>
  <si>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</si>
  <si>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</si>
  <si>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</si>
  <si>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</si>
  <si>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</si>
  <si>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</si>
  <si>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</si>
  <si>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</si>
  <si>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</si>
  <si>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</si>
  <si>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</si>
  <si>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</si>
  <si>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</si>
  <si>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</si>
  <si>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</si>
  <si>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</si>
  <si>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</si>
  <si>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</si>
  <si>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</si>
  <si>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</si>
  <si>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</si>
  <si>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</si>
  <si>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</si>
  <si>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</si>
  <si>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</si>
  <si>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</si>
  <si>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</si>
  <si>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</si>
  <si>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</si>
  <si>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</si>
  <si>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</si>
  <si>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</si>
  <si>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</si>
  <si>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</si>
  <si>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</si>
  <si>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</si>
  <si>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</si>
  <si>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</si>
  <si>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</si>
  <si>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</si>
  <si>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</si>
  <si>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</si>
  <si>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</si>
  <si>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</si>
  <si>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</si>
  <si>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</si>
  <si>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</si>
  <si>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</si>
  <si>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</si>
  <si>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</si>
  <si>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</si>
  <si>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</si>
  <si>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</si>
  <si>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</si>
  <si>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</si>
  <si>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</si>
  <si>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</si>
  <si>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</si>
  <si>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</si>
  <si>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</si>
  <si>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</si>
  <si>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</si>
  <si>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</si>
  <si>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</si>
  <si>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</si>
  <si>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</si>
  <si>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</si>
  <si>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</si>
  <si>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</si>
  <si>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</si>
  <si>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</si>
  <si>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</si>
  <si>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</si>
  <si>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</si>
  <si>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</si>
  <si>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</si>
  <si>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</si>
  <si>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</si>
  <si>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</si>
  <si>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</si>
  <si>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</si>
  <si>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</si>
  <si>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</si>
  <si>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</si>
  <si>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</si>
  <si>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</si>
  <si>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</si>
  <si>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</si>
  <si>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</si>
  <si>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</si>
  <si>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</si>
  <si>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</si>
  <si>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</si>
  <si>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</si>
  <si>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</si>
  <si>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</si>
  <si>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</si>
  <si>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</si>
  <si>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</si>
  <si>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</si>
  <si>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</si>
  <si>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</si>
  <si>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</si>
  <si>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</si>
  <si>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</si>
  <si>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</si>
  <si>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</si>
  <si>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</si>
  <si>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</si>
  <si>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</si>
  <si>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</si>
  <si>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</si>
  <si>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</si>
  <si>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</si>
  <si>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</si>
  <si>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</si>
  <si>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</si>
  <si>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</si>
  <si>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</si>
  <si>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</si>
  <si>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</si>
  <si>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</si>
  <si>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</si>
  <si>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</si>
  <si>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</si>
  <si>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</si>
  <si>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</si>
  <si>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</si>
  <si>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</si>
  <si>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</si>
  <si>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</si>
  <si>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</si>
  <si>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</si>
  <si>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</si>
  <si>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</si>
  <si>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</si>
  <si>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</si>
  <si>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</si>
  <si>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</si>
  <si>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</si>
  <si>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</si>
  <si>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</si>
  <si>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</si>
  <si>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</si>
  <si>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</si>
  <si>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</si>
  <si>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</si>
  <si>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</si>
  <si>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</si>
  <si>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</si>
  <si>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</si>
  <si>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</si>
  <si>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</si>
  <si>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</si>
  <si>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</si>
  <si>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</si>
  <si>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</si>
  <si>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</si>
  <si>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</si>
  <si>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</si>
  <si>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</si>
  <si>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</si>
  <si>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</si>
  <si>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</si>
  <si>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</si>
  <si>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</si>
  <si>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</si>
  <si>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</si>
  <si>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</si>
  <si>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</si>
  <si>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</si>
  <si>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</si>
  <si>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</si>
  <si>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</si>
  <si>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</si>
  <si>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</si>
  <si>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</si>
  <si>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</si>
  <si>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</si>
  <si>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</si>
  <si>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</si>
  <si>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</si>
  <si>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</si>
  <si>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</si>
  <si>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</si>
  <si>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</si>
  <si>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</si>
  <si>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</si>
  <si>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</si>
  <si>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</si>
  <si>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</si>
  <si>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</si>
  <si>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</si>
  <si>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</si>
  <si>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</si>
  <si>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</si>
  <si>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</si>
  <si>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</si>
  <si>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</si>
  <si>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</si>
  <si>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</si>
  <si>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</si>
  <si>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</si>
  <si>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</si>
  <si>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</si>
  <si>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</si>
  <si>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</si>
  <si>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</si>
  <si>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</si>
  <si>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</si>
  <si>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</si>
  <si>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</si>
  <si>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</si>
  <si>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</si>
  <si>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</si>
  <si>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</si>
  <si>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</si>
  <si>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</si>
  <si>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</si>
  <si>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</si>
  <si>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</si>
  <si>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</si>
  <si>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</si>
  <si>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</si>
  <si>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</si>
  <si>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</si>
  <si>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</si>
  <si>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</si>
  <si>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</si>
  <si>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</si>
  <si>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</si>
  <si>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</si>
  <si>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</si>
  <si>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</si>
  <si>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</si>
  <si>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</si>
  <si>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</si>
  <si>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</si>
  <si>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</si>
  <si>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</si>
  <si>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</si>
  <si>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</si>
  <si>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</si>
  <si>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</si>
  <si>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</si>
  <si>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</si>
  <si>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</si>
  <si>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</si>
  <si>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</si>
  <si>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</si>
  <si>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</si>
  <si>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</si>
  <si>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</si>
  <si>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</si>
  <si>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</si>
  <si>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</si>
  <si>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</si>
  <si>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</si>
  <si>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</si>
  <si>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</si>
  <si>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</si>
  <si>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</si>
  <si>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</si>
  <si>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</si>
  <si>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</si>
  <si>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</si>
  <si>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</si>
  <si>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</si>
  <si>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</si>
  <si>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</si>
  <si>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</si>
  <si>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</si>
  <si>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</si>
  <si>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</si>
  <si>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</si>
  <si>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</si>
  <si>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</si>
  <si>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</si>
  <si>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</si>
  <si>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</si>
  <si>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</si>
  <si>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</si>
  <si>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</si>
  <si>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</si>
  <si>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</si>
  <si>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</si>
  <si>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</si>
  <si>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</si>
  <si>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</si>
  <si>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</si>
  <si>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</si>
  <si>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</si>
  <si>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</si>
  <si>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</si>
  <si>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</si>
  <si>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</si>
  <si>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</si>
  <si>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</si>
  <si>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</si>
  <si>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</si>
  <si>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</si>
  <si>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</si>
  <si>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</si>
  <si>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</si>
  <si>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</si>
  <si>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</si>
  <si>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</si>
  <si>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</si>
  <si>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</si>
  <si>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</si>
  <si>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</si>
  <si>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</si>
  <si>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</si>
  <si>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</si>
  <si>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</si>
  <si>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</si>
  <si>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</si>
  <si>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</si>
  <si>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</si>
  <si>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</si>
  <si>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</si>
  <si>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</si>
  <si>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</si>
  <si>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</si>
  <si>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</si>
  <si>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</si>
  <si>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</si>
  <si>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</si>
  <si>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</si>
  <si>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</si>
  <si>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</si>
  <si>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</si>
  <si>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</si>
  <si>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</si>
  <si>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</si>
  <si>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</si>
  <si>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</si>
  <si>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</si>
  <si>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</si>
  <si>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</si>
  <si>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</si>
  <si>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</si>
  <si>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</si>
  <si>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</si>
  <si>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</si>
  <si>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</si>
  <si>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</si>
  <si>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</si>
  <si>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</si>
  <si>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</si>
  <si>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</si>
  <si>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</si>
  <si>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</si>
  <si>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</si>
  <si>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</si>
  <si>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</si>
  <si>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</si>
  <si>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</si>
  <si>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</si>
  <si>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</si>
  <si>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</si>
  <si>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</si>
  <si>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</si>
  <si>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</si>
  <si>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</si>
  <si>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</si>
  <si>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</si>
  <si>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</si>
  <si>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</si>
  <si>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</si>
  <si>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</si>
  <si>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</si>
  <si>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</si>
  <si>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</si>
  <si>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</si>
  <si>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</si>
  <si>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</si>
  <si>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</si>
  <si>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</si>
  <si>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</si>
  <si>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</si>
  <si>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</si>
  <si>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</si>
  <si>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</si>
  <si>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</si>
  <si>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</si>
  <si>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</si>
  <si>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</si>
  <si>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</si>
  <si>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</si>
  <si>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</si>
  <si>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</si>
  <si>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</si>
  <si>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</si>
  <si>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</si>
  <si>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</si>
  <si>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</si>
  <si>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</si>
  <si>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</si>
  <si>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</si>
  <si>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</si>
  <si>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</si>
  <si>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</si>
  <si>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</si>
  <si>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</si>
  <si>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</si>
  <si>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</si>
  <si>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</si>
  <si>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</si>
  <si>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</si>
  <si>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</si>
  <si>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</si>
  <si>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</si>
  <si>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</si>
  <si>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</si>
  <si>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</si>
  <si>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</si>
  <si>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</si>
  <si>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</si>
  <si>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</si>
  <si>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</si>
  <si>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</si>
  <si>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</si>
  <si>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</si>
  <si>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</si>
  <si>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</si>
  <si>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</si>
  <si>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</si>
  <si>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</si>
  <si>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</si>
  <si>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</si>
  <si>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</si>
  <si>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</si>
  <si>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</si>
  <si>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</si>
  <si>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</si>
  <si>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</si>
  <si>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</si>
  <si>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</si>
  <si>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</si>
  <si>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</si>
  <si>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</si>
  <si>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</si>
  <si>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</si>
  <si>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</si>
  <si>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</si>
  <si>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</si>
  <si>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</si>
  <si>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</si>
  <si>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</si>
  <si>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</si>
  <si>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</si>
  <si>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</si>
  <si>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</si>
  <si>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</si>
  <si>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</si>
  <si>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</si>
  <si>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</si>
  <si>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</si>
  <si>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</si>
  <si>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</si>
  <si>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</si>
  <si>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</si>
  <si>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</si>
  <si>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</si>
  <si>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</si>
  <si>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</si>
  <si>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</si>
  <si>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</si>
  <si>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</si>
  <si>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</si>
  <si>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</si>
  <si>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</si>
  <si>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</si>
  <si>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</si>
  <si>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</si>
  <si>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</si>
  <si>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</si>
  <si>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</si>
  <si>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</si>
  <si>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</si>
  <si>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</si>
  <si>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</si>
  <si>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</si>
  <si>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</si>
  <si>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</si>
  <si>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</si>
  <si>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</si>
  <si>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</si>
  <si>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</si>
  <si>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</si>
  <si>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</si>
  <si>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</si>
  <si>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</si>
  <si>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</si>
  <si>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</si>
  <si>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</si>
  <si>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</si>
  <si>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</si>
  <si>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</si>
  <si>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</si>
  <si>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</si>
  <si>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</si>
  <si>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</si>
  <si>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</si>
  <si>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</si>
  <si>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</si>
  <si>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</si>
  <si>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</si>
  <si>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</si>
  <si>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</si>
  <si>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</si>
  <si>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</si>
  <si>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</si>
  <si>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</si>
  <si>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</si>
  <si>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</si>
  <si>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</si>
  <si>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</si>
  <si>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</si>
  <si>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</si>
  <si>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</si>
  <si>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</si>
  <si>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</si>
  <si>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</si>
  <si>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</si>
  <si>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</si>
  <si>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</si>
  <si>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</si>
  <si>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</si>
  <si>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</si>
  <si>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</si>
  <si>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</si>
  <si>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</si>
  <si>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</si>
  <si>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</si>
  <si>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</si>
  <si>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</si>
  <si>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</si>
  <si>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</si>
  <si>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</si>
  <si>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</si>
  <si>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</si>
  <si>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</si>
  <si>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</si>
  <si>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</si>
  <si>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</si>
  <si>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</si>
  <si>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</si>
  <si>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</si>
  <si>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</si>
  <si>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</si>
  <si>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</si>
  <si>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</si>
  <si>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</si>
  <si>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</si>
  <si>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</si>
  <si>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</si>
  <si>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</si>
  <si>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</si>
  <si>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</si>
  <si>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</si>
  <si>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</si>
  <si>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</si>
  <si>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</si>
  <si>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</si>
  <si>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</si>
  <si>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</si>
  <si>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</si>
  <si>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</si>
  <si>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</si>
  <si>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</si>
  <si>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</si>
  <si>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</si>
  <si>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</si>
  <si>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</si>
  <si>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</si>
  <si>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</si>
  <si>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</si>
  <si>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</si>
  <si>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</si>
  <si>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</si>
  <si>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</si>
  <si>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</si>
  <si>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</si>
  <si>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</si>
  <si>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</si>
  <si>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</si>
  <si>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</si>
  <si>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</si>
  <si>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</si>
  <si>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</si>
  <si>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</si>
  <si>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</si>
  <si>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</si>
  <si>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</si>
  <si>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</si>
  <si>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</si>
  <si>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</si>
  <si>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</si>
  <si>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</si>
  <si>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</si>
  <si>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</si>
  <si>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</si>
  <si>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</si>
  <si>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</si>
  <si>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</si>
  <si>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</si>
  <si>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</si>
  <si>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</si>
  <si>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</si>
  <si>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</si>
  <si>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</si>
  <si>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</si>
  <si>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</si>
  <si>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</si>
  <si>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</si>
  <si>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</si>
  <si>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</si>
  <si>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</si>
  <si>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</si>
  <si>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</si>
  <si>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</si>
  <si>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</si>
  <si>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</si>
  <si>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</si>
  <si>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</si>
  <si>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</si>
  <si>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</si>
  <si>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</si>
  <si>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</si>
  <si>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</si>
  <si>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</si>
  <si>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</si>
  <si>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</si>
  <si>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</si>
  <si>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</si>
  <si>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</si>
  <si>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</si>
  <si>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</si>
  <si>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</si>
  <si>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</si>
  <si>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</si>
  <si>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</si>
  <si>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</si>
  <si>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</si>
  <si>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</si>
  <si>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</si>
  <si>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</si>
  <si>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</si>
  <si>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</si>
  <si>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</si>
  <si>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</si>
  <si>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</si>
  <si>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</si>
  <si>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</si>
  <si>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</si>
  <si>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</si>
  <si>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</si>
  <si>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</si>
  <si>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</si>
  <si>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</si>
  <si>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</si>
  <si>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</si>
  <si>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</si>
  <si>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</si>
  <si>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</si>
  <si>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</si>
  <si>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</si>
  <si>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</si>
  <si>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</si>
  <si>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</si>
  <si>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</si>
  <si>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</si>
  <si>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</si>
  <si>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</si>
  <si>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</si>
  <si>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</si>
  <si>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</si>
  <si>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</si>
  <si>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</si>
  <si>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</si>
  <si>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</si>
  <si>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</si>
  <si>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</si>
  <si>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</si>
  <si>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</si>
  <si>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</si>
  <si>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</si>
  <si>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</si>
  <si>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</si>
  <si>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</si>
  <si>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</si>
  <si>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</si>
  <si>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</si>
  <si>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</si>
  <si>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</si>
  <si>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</si>
  <si>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</si>
  <si>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</si>
  <si>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</si>
  <si>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</si>
  <si>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</si>
  <si>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</si>
  <si>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</si>
  <si>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</si>
  <si>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</si>
  <si>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</si>
  <si>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</si>
  <si>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</si>
  <si>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</si>
  <si>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</si>
  <si>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</si>
  <si>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</si>
  <si>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</si>
  <si>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</si>
  <si>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</si>
  <si>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</si>
  <si>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</si>
  <si>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</si>
  <si>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</si>
  <si>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</si>
  <si>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</si>
  <si>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</si>
  <si>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</si>
  <si>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</si>
  <si>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</si>
  <si>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</si>
  <si>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</si>
  <si>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</si>
  <si>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</si>
  <si>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</si>
  <si>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</si>
  <si>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</si>
  <si>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</si>
  <si>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</si>
  <si>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</si>
  <si>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</si>
  <si>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</si>
  <si>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</si>
  <si>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</si>
  <si>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</si>
  <si>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</si>
  <si>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</si>
  <si>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</si>
  <si>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</si>
  <si>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</si>
  <si>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</si>
  <si>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</si>
  <si>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</si>
  <si>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</si>
  <si>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</si>
  <si>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</si>
  <si>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</si>
  <si>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</si>
  <si>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</si>
  <si>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</si>
  <si>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</si>
  <si>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</si>
  <si>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</si>
  <si>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</si>
  <si>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</si>
  <si>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</si>
  <si>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</si>
  <si>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</si>
  <si>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</si>
  <si>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</si>
  <si>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</si>
  <si>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</si>
  <si>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</si>
  <si>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</si>
  <si>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</si>
  <si>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</si>
  <si>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</si>
  <si>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</si>
  <si>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</si>
  <si>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</si>
  <si>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</si>
  <si>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</si>
  <si>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</si>
  <si>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</si>
  <si>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</si>
  <si>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</si>
  <si>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</si>
  <si>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</si>
  <si>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</si>
  <si>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</si>
  <si>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</si>
  <si>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</si>
  <si>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</si>
  <si>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</si>
  <si>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</si>
  <si>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</si>
  <si>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</si>
  <si>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</si>
  <si>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</si>
  <si>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</si>
  <si>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</si>
  <si>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</si>
  <si>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</si>
  <si>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</si>
  <si>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</si>
  <si>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</si>
  <si>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</si>
  <si>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</si>
  <si>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</si>
  <si>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</si>
  <si>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</si>
  <si>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</si>
  <si>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</si>
  <si>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</si>
  <si>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</si>
  <si>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</si>
  <si>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</si>
  <si>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</si>
  <si>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</si>
  <si>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</si>
  <si>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</si>
  <si>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</si>
  <si>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</si>
  <si>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</si>
  <si>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</si>
  <si>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</si>
  <si>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</si>
  <si>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</si>
  <si>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</si>
  <si>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</si>
  <si>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</si>
  <si>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</si>
  <si>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</si>
  <si>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</si>
  <si>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</si>
  <si>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</si>
  <si>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</si>
  <si>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</si>
  <si>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</si>
  <si>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</si>
  <si>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</si>
  <si>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</si>
  <si>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</si>
  <si>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</si>
  <si>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</si>
  <si>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</si>
  <si>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</si>
  <si>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</si>
  <si>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</si>
  <si>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</si>
  <si>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</si>
  <si>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</si>
  <si>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</si>
  <si>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</si>
  <si>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</si>
  <si>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</si>
  <si>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</si>
  <si>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</si>
  <si>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</si>
  <si>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</si>
  <si>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</si>
  <si>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</si>
  <si>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</si>
  <si>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</si>
  <si>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</si>
  <si>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</si>
  <si>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</si>
  <si>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</si>
  <si>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</si>
  <si>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</si>
  <si>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</si>
  <si>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</si>
  <si>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</si>
  <si>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</si>
  <si>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</si>
  <si>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</si>
  <si>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</si>
  <si>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</si>
  <si>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</si>
  <si>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</si>
  <si>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</si>
  <si>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</si>
  <si>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</si>
  <si>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</si>
  <si>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</si>
  <si>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</si>
  <si>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</si>
  <si>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</si>
  <si>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</si>
  <si>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</si>
  <si>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</si>
  <si>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</si>
  <si>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</si>
  <si>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</si>
  <si>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</si>
  <si>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</si>
  <si>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</si>
  <si>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</si>
  <si>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</si>
  <si>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</si>
  <si>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</si>
  <si>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</si>
  <si>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</si>
  <si>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</si>
  <si>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</si>
  <si>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</si>
  <si>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</si>
  <si>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</si>
  <si>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</si>
  <si>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</si>
  <si>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</si>
  <si>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</si>
  <si>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</si>
  <si>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</si>
  <si>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</si>
  <si>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</si>
  <si>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</si>
  <si>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</si>
  <si>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</si>
  <si>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</si>
  <si>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</si>
  <si>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</si>
  <si>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</si>
  <si>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</si>
  <si>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</si>
  <si>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</si>
  <si>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</si>
  <si>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</si>
  <si>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</si>
  <si>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</si>
  <si>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</si>
  <si>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</si>
  <si>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</si>
  <si>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</si>
  <si>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</si>
  <si>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</si>
  <si>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</si>
  <si>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</si>
  <si>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</si>
  <si>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</si>
  <si>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</si>
  <si>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</si>
  <si>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</si>
  <si>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</si>
  <si>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</si>
  <si>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</si>
  <si>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</si>
  <si>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</si>
  <si>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</si>
  <si>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</si>
  <si>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</si>
  <si>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</si>
  <si>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</si>
  <si>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</si>
  <si>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</si>
  <si>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</si>
  <si>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</si>
  <si>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</si>
  <si>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</si>
  <si>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</si>
  <si>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</si>
  <si>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</si>
  <si>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</si>
  <si>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</si>
  <si>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</si>
  <si>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</si>
  <si>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</si>
  <si>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</si>
  <si>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</si>
  <si>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</si>
  <si>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</si>
  <si>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</si>
  <si>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</si>
  <si>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</si>
  <si>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</si>
  <si>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</si>
  <si>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</si>
  <si>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</si>
  <si>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</si>
  <si>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</si>
  <si>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</si>
  <si>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</si>
  <si>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</si>
  <si>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</si>
  <si>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</si>
  <si>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</si>
  <si>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</si>
  <si>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</si>
  <si>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</si>
  <si>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</si>
  <si>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</si>
  <si>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</si>
  <si>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</si>
  <si>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</si>
  <si>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</si>
  <si>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</si>
  <si>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</si>
  <si>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</si>
  <si>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</si>
  <si>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</si>
  <si>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</si>
  <si>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</si>
  <si>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</si>
  <si>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</si>
  <si>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</si>
  <si>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</si>
  <si>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</si>
  <si>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</si>
  <si>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</si>
  <si>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</si>
  <si>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</si>
  <si>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</si>
  <si>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</si>
  <si>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</si>
  <si>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</si>
  <si>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</si>
  <si>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</si>
  <si>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</si>
  <si>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</si>
  <si>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</si>
  <si>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</si>
  <si>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</si>
  <si>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</si>
  <si>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</si>
  <si>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</si>
  <si>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</si>
  <si>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</si>
  <si>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</si>
  <si>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</si>
  <si>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</si>
  <si>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</si>
  <si>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</si>
  <si>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</si>
  <si>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</si>
  <si>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</si>
  <si>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</si>
  <si>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</si>
  <si>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</si>
  <si>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</si>
  <si>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</si>
  <si>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</si>
  <si>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</si>
  <si>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</si>
  <si>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</si>
  <si>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</si>
  <si>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</si>
  <si>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</si>
  <si>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</si>
  <si>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</si>
  <si>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</si>
  <si>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</si>
  <si>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</si>
  <si>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</si>
  <si>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</si>
  <si>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</si>
  <si>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</si>
  <si>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</si>
  <si>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</si>
  <si>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</si>
  <si>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</si>
  <si>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</si>
  <si>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</si>
  <si>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</si>
  <si>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</si>
  <si>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</si>
  <si>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</si>
  <si>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</si>
  <si>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</si>
  <si>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</si>
  <si>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</si>
  <si>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</si>
  <si>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</si>
  <si>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</si>
  <si>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</si>
  <si>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</si>
  <si>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</si>
  <si>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</si>
  <si>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</si>
  <si>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</si>
  <si>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</si>
  <si>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</si>
  <si>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</si>
  <si>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</si>
  <si>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</si>
  <si>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</si>
  <si>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</si>
  <si>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</si>
  <si>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</si>
  <si>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</si>
  <si>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</si>
  <si>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</si>
  <si>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</si>
  <si>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</si>
  <si>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</si>
  <si>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</si>
  <si>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</si>
  <si>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</si>
  <si>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</si>
  <si>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</si>
  <si>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</si>
  <si>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</si>
  <si>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</si>
  <si>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</si>
  <si>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</si>
  <si>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</si>
  <si>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</si>
  <si>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</si>
  <si>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</si>
  <si>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</si>
  <si>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</si>
  <si>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</si>
  <si>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</si>
  <si>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</si>
  <si>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</si>
  <si>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</si>
  <si>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</si>
  <si>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</si>
  <si>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</si>
  <si>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</si>
  <si>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</si>
  <si>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</si>
  <si>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</si>
  <si>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</si>
  <si>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</si>
  <si>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</si>
  <si>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</si>
  <si>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</si>
  <si>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</si>
  <si>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</si>
  <si>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</si>
  <si>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</si>
  <si>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</si>
  <si>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</si>
  <si>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</si>
  <si>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</si>
  <si>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</si>
  <si>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</si>
  <si>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</si>
  <si>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</si>
  <si>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</si>
  <si>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</si>
  <si>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</si>
  <si>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</si>
  <si>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</si>
  <si>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</si>
  <si>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</si>
  <si>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</si>
  <si>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</si>
  <si>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</si>
  <si>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</si>
  <si>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</si>
  <si>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</si>
  <si>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</si>
  <si>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</si>
  <si>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</si>
  <si>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</si>
  <si>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</si>
  <si>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</si>
  <si>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</si>
  <si>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</si>
  <si>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</si>
  <si>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</si>
  <si>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</si>
  <si>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</si>
  <si>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</si>
  <si>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</si>
  <si>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</si>
  <si>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</si>
  <si>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</si>
  <si>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</si>
  <si>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</si>
  <si>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</si>
  <si>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</si>
  <si>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</si>
  <si>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</si>
  <si>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</si>
  <si>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</si>
  <si>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</si>
  <si>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</si>
  <si>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</si>
  <si>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</si>
  <si>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</si>
  <si>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</si>
  <si>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</si>
  <si>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</si>
  <si>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</si>
  <si>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</si>
  <si>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</si>
  <si>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</si>
  <si>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</si>
  <si>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</si>
  <si>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</si>
  <si>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</si>
  <si>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</si>
  <si>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</si>
  <si>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</si>
  <si>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</si>
  <si>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</si>
  <si>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</si>
  <si>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</si>
  <si>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</si>
  <si>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</si>
  <si>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</si>
  <si>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</si>
  <si>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</si>
  <si>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</si>
  <si>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</si>
  <si>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</si>
  <si>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</si>
  <si>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</si>
  <si>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</si>
  <si>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</si>
  <si>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</si>
  <si>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</si>
  <si>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</si>
  <si>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</si>
  <si>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</si>
  <si>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</si>
  <si>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</si>
  <si>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</si>
  <si>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</si>
  <si>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</si>
  <si>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</si>
  <si>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</si>
  <si>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</si>
  <si>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</si>
  <si>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</si>
  <si>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</si>
  <si>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</si>
  <si>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</si>
  <si>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</si>
  <si>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</si>
  <si>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</si>
  <si>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</si>
  <si>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</si>
  <si>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</si>
  <si>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</si>
  <si>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</si>
  <si>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</si>
  <si>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</si>
  <si>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</si>
  <si>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</si>
  <si>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</si>
  <si>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</si>
  <si>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</si>
  <si>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</si>
  <si>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</si>
  <si>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</si>
  <si>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</si>
  <si>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</si>
  <si>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</si>
  <si>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</si>
  <si>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</si>
  <si>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</si>
  <si>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</si>
  <si>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</si>
  <si>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</si>
  <si>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</si>
  <si>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</si>
  <si>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</si>
  <si>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</si>
  <si>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</si>
  <si>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</si>
  <si>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</si>
  <si>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</si>
  <si>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</si>
  <si>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</si>
  <si>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</si>
  <si>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</si>
  <si>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</si>
  <si>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</si>
  <si>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</si>
  <si>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</si>
  <si>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</si>
  <si>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</si>
  <si>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</si>
  <si>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</si>
  <si>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</si>
  <si>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</si>
  <si>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</si>
  <si>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</si>
  <si>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</si>
  <si>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</si>
  <si>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</si>
  <si>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</si>
  <si>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</si>
  <si>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</si>
  <si>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</si>
  <si>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</si>
  <si>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</si>
  <si>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</si>
  <si>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</si>
  <si>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</si>
  <si>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</si>
  <si>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</si>
  <si>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</si>
  <si>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</si>
  <si>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</si>
  <si>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</si>
  <si>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</si>
  <si>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</si>
  <si>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</si>
  <si>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</si>
  <si>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</si>
  <si>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</si>
  <si>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</si>
  <si>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</si>
  <si>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</si>
  <si>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</si>
  <si>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</si>
  <si>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</si>
  <si>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</si>
  <si>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</si>
  <si>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</si>
  <si>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</si>
  <si>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</si>
  <si>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</si>
  <si>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</si>
  <si>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</si>
  <si>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</si>
  <si>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</si>
  <si>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</si>
  <si>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</si>
  <si>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</si>
  <si>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</si>
  <si>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</si>
  <si>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</si>
  <si>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</si>
  <si>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</si>
  <si>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</si>
  <si>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</si>
  <si>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</si>
  <si>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</si>
  <si>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</si>
  <si>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</si>
  <si>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</si>
  <si>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</si>
  <si>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</si>
  <si>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</si>
  <si>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</si>
  <si>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</si>
  <si>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</si>
  <si>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</si>
  <si>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</si>
  <si>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</si>
  <si>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</si>
  <si>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</si>
  <si>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</si>
  <si>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</si>
  <si>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</si>
  <si>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</si>
  <si>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</si>
  <si>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</si>
  <si>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</si>
  <si>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</si>
  <si>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</si>
  <si>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</si>
  <si>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</si>
  <si>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</si>
  <si>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</si>
  <si>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</si>
  <si>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</si>
  <si>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</si>
  <si>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</si>
  <si>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</si>
  <si>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</si>
  <si>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</si>
  <si>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</si>
  <si>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</si>
  <si>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</si>
  <si>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</si>
  <si>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</si>
  <si>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</si>
  <si>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</si>
  <si>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</si>
  <si>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</si>
  <si>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</si>
  <si>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</si>
  <si>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</si>
  <si>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</si>
  <si>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</si>
  <si>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</si>
  <si>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</si>
  <si>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</si>
  <si>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</si>
  <si>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</si>
  <si>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</si>
  <si>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</si>
  <si>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</si>
  <si>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</si>
  <si>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</si>
  <si>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</si>
  <si>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</si>
  <si>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</si>
  <si>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</si>
  <si>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</si>
  <si>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</si>
  <si>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</si>
  <si>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</si>
  <si>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</si>
  <si>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</si>
  <si>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</si>
  <si>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</si>
  <si>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</si>
  <si>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</si>
  <si>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</si>
  <si>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</si>
  <si>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</si>
  <si>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</si>
  <si>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</si>
  <si>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</si>
  <si>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</si>
  <si>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</si>
  <si>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</si>
  <si>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</si>
  <si>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</si>
  <si>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</si>
  <si>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</si>
  <si>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</si>
  <si>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</si>
  <si>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</si>
  <si>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</si>
  <si>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</si>
  <si>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</si>
  <si>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</si>
  <si>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</si>
  <si>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</si>
  <si>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</si>
  <si>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</si>
  <si>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</si>
  <si>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</si>
  <si>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</si>
  <si>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</si>
  <si>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</si>
  <si>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</si>
  <si>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</si>
  <si>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</si>
  <si>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</si>
  <si>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</si>
  <si>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</si>
  <si>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</si>
  <si>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</si>
  <si>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</si>
  <si>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</si>
  <si>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</si>
  <si>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</si>
  <si>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</si>
  <si>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</si>
  <si>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</si>
  <si>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</si>
  <si>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</si>
  <si>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</si>
  <si>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</si>
  <si>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</si>
  <si>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</si>
  <si>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</si>
  <si>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</si>
  <si>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</si>
  <si>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</si>
  <si>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</si>
  <si>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</si>
  <si>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</si>
  <si>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</si>
  <si>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</si>
  <si>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</si>
  <si>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</si>
  <si>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</si>
  <si>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</si>
  <si>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</si>
  <si>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</si>
  <si>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</si>
  <si>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</si>
  <si>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</si>
  <si>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</si>
  <si>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</si>
  <si>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</si>
  <si>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</si>
  <si>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</si>
  <si>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</si>
  <si>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</si>
  <si>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</si>
  <si>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</si>
  <si>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</si>
  <si>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</si>
  <si>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</si>
  <si>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</si>
  <si>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</si>
  <si>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</si>
  <si>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</si>
  <si>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</si>
  <si>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</si>
  <si>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</si>
  <si>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</si>
  <si>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</si>
  <si>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</si>
  <si>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</si>
  <si>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</si>
  <si>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</si>
  <si>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</si>
  <si>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</si>
  <si>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</si>
  <si>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</si>
  <si>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</si>
  <si>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</si>
  <si>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</si>
  <si>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</si>
  <si>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</si>
  <si>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</si>
  <si>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</si>
  <si>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</si>
  <si>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</si>
  <si>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</si>
  <si>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</si>
  <si>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</si>
  <si>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</si>
  <si>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</si>
  <si>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</si>
  <si>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</si>
  <si>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</si>
  <si>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</si>
  <si>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</si>
  <si>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</si>
  <si>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</si>
  <si>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</si>
  <si>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</si>
  <si>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</si>
  <si>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</si>
  <si>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</si>
  <si>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</si>
  <si>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</si>
  <si>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</si>
  <si>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</si>
  <si>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</si>
  <si>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</si>
  <si>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</si>
  <si>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</si>
  <si>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</si>
  <si>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</si>
  <si>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</si>
  <si>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</si>
  <si>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</si>
  <si>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</si>
  <si>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</si>
  <si>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</si>
  <si>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</si>
  <si>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</si>
  <si>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</si>
  <si>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</si>
  <si>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</si>
  <si>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</si>
  <si>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</si>
  <si>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</si>
  <si>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</si>
  <si>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</si>
  <si>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</si>
  <si>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</si>
  <si>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</si>
  <si>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</si>
  <si>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</si>
  <si>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</si>
  <si>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</si>
  <si>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</si>
  <si>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</si>
  <si>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</si>
  <si>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</si>
  <si>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</si>
  <si>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</si>
  <si>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</si>
  <si>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</si>
  <si>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</si>
  <si>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</si>
  <si>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</si>
  <si>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</si>
  <si>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</si>
  <si>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</si>
  <si>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</si>
  <si>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</si>
  <si>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</si>
  <si>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</si>
  <si>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</si>
  <si>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</si>
  <si>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</si>
  <si>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</si>
  <si>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</si>
  <si>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</si>
  <si>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</si>
  <si>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</si>
  <si>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</si>
  <si>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</si>
  <si>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</si>
  <si>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</si>
  <si>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</si>
  <si>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</si>
  <si>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</si>
  <si>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</si>
  <si>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</si>
  <si>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</si>
  <si>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</si>
  <si>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</si>
  <si>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</si>
  <si>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</si>
  <si>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</si>
  <si>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</si>
  <si>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</si>
  <si>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</si>
  <si>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</si>
  <si>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</si>
  <si>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</si>
  <si>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</si>
  <si>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</si>
  <si>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</si>
  <si>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</si>
  <si>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</si>
  <si>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</si>
  <si>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</si>
  <si>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</si>
  <si>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</si>
  <si>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</si>
  <si>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</si>
  <si>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</si>
  <si>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</si>
  <si>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</si>
  <si>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</si>
  <si>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</si>
  <si>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</si>
  <si>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</si>
  <si>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</si>
  <si>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</si>
  <si>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</si>
  <si>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</si>
  <si>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</si>
  <si>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</si>
  <si>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</si>
  <si>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</si>
  <si>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</si>
  <si>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</si>
  <si>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</si>
  <si>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</si>
  <si>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</si>
  <si>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</si>
  <si>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</si>
  <si>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</si>
  <si>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</si>
  <si>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</si>
  <si>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</si>
  <si>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</si>
  <si>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</si>
  <si>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</si>
  <si>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</si>
  <si>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</si>
  <si>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</si>
  <si>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</si>
  <si>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</si>
  <si>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</si>
  <si>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</si>
  <si>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</si>
  <si>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</si>
  <si>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</si>
  <si>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</si>
  <si>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</si>
  <si>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</si>
  <si>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</si>
  <si>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</si>
  <si>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</si>
  <si>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</si>
  <si>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</si>
  <si>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</si>
  <si>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</si>
  <si>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</si>
  <si>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</si>
  <si>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</si>
  <si>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</si>
  <si>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</si>
  <si>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</si>
  <si>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</si>
  <si>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</si>
  <si>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</si>
  <si>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</si>
  <si>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</si>
  <si>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</si>
  <si>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</si>
  <si>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</si>
  <si>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</si>
  <si>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</si>
  <si>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</si>
  <si>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</si>
  <si>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</si>
  <si>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</si>
  <si>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</si>
  <si>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</si>
  <si>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</si>
  <si>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</si>
  <si>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</si>
  <si>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</si>
  <si>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</si>
  <si>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</si>
  <si>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</si>
  <si>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</si>
  <si>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</si>
  <si>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</si>
  <si>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</si>
  <si>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</si>
  <si>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</si>
  <si>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</si>
  <si>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</si>
  <si>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</si>
  <si>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</si>
  <si>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</si>
  <si>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</si>
  <si>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</si>
  <si>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</si>
  <si>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</si>
  <si>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</si>
  <si>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</si>
  <si>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</si>
  <si>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</si>
  <si>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</si>
  <si>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</si>
  <si>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</si>
  <si>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</si>
  <si>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</si>
  <si>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</si>
  <si>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</si>
  <si>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</si>
  <si>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</si>
  <si>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</si>
  <si>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</si>
  <si>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</si>
  <si>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</si>
  <si>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</si>
  <si>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</si>
  <si>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</si>
  <si>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</si>
  <si>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</si>
  <si>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</si>
  <si>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</si>
  <si>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</si>
  <si>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</si>
  <si>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</si>
  <si>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</si>
  <si>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</si>
  <si>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</si>
  <si>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</si>
  <si>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</si>
  <si>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</si>
  <si>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</si>
  <si>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</si>
  <si>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</si>
  <si>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</si>
  <si>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</si>
  <si>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</si>
  <si>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</si>
  <si>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</si>
  <si>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</si>
  <si>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</si>
  <si>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</si>
  <si>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</si>
  <si>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</si>
  <si>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</si>
  <si>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</si>
  <si>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</si>
  <si>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</si>
  <si>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</si>
  <si>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</si>
  <si>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</si>
  <si>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</si>
  <si>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</si>
  <si>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</si>
  <si>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</si>
  <si>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</si>
  <si>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</si>
  <si>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</si>
  <si>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</si>
  <si>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</si>
  <si>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</si>
  <si>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</si>
  <si>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</si>
  <si>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</si>
  <si>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</si>
  <si>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</si>
  <si>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</si>
  <si>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</si>
  <si>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</si>
  <si>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</si>
  <si>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</si>
  <si>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</si>
  <si>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</si>
  <si>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</si>
  <si>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</si>
  <si>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</si>
  <si>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</si>
  <si>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</si>
  <si>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</si>
  <si>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</si>
  <si>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</si>
  <si>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</si>
  <si>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</si>
  <si>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</si>
  <si>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</si>
  <si>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</si>
  <si>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</si>
  <si>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</si>
  <si>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</si>
  <si>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</si>
  <si>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</si>
  <si>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</si>
  <si>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</si>
  <si>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</si>
  <si>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</si>
  <si>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</si>
  <si>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</si>
  <si>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</si>
  <si>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</si>
  <si>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</si>
  <si>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</si>
  <si>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</si>
  <si>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</si>
  <si>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</si>
  <si>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</si>
  <si>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</si>
  <si>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</si>
  <si>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</si>
  <si>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</si>
  <si>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</si>
  <si>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</si>
  <si>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</si>
  <si>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</si>
  <si>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</si>
  <si>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</si>
  <si>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</si>
  <si>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</si>
  <si>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</si>
  <si>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</si>
  <si>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</si>
  <si>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</si>
  <si>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</si>
  <si>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</si>
  <si>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</si>
  <si>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</si>
  <si>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</si>
  <si>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</si>
  <si>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</si>
  <si>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</si>
  <si>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</si>
  <si>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</si>
  <si>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</si>
  <si>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</si>
  <si>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</si>
  <si>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</si>
  <si>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</si>
  <si>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</si>
  <si>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</si>
  <si>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</si>
  <si>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</si>
  <si>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</si>
  <si>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</si>
  <si>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</si>
  <si>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</si>
  <si>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</si>
  <si>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</si>
  <si>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</si>
  <si>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</si>
  <si>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</si>
  <si>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</si>
  <si>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</si>
  <si>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</si>
  <si>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</si>
  <si>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</si>
  <si>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</si>
  <si>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</si>
  <si>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</si>
  <si>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</si>
  <si>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</si>
  <si>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</si>
  <si>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</si>
  <si>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</si>
  <si>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</si>
  <si>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</si>
  <si>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</si>
  <si>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</si>
  <si>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</si>
  <si>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</si>
  <si>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</si>
  <si>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</si>
  <si>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</si>
  <si>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</si>
  <si>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</si>
  <si>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</si>
  <si>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</si>
  <si>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</si>
  <si>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</si>
  <si>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</si>
  <si>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</si>
  <si>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</si>
  <si>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</si>
  <si>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</si>
  <si>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</si>
  <si>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</si>
  <si>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</si>
  <si>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</si>
  <si>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</si>
  <si>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</si>
  <si>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</si>
  <si>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</si>
  <si>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</si>
  <si>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</si>
  <si>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</si>
  <si>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</si>
  <si>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</si>
  <si>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</si>
  <si>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</si>
  <si>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</si>
  <si>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</si>
  <si>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</si>
  <si>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</si>
  <si>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</si>
  <si>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</si>
  <si>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</si>
  <si>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</si>
  <si>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</si>
  <si>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</si>
  <si>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</si>
  <si>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</si>
  <si>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</si>
  <si>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</si>
  <si>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</si>
  <si>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</si>
  <si>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</si>
  <si>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</si>
  <si>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</si>
  <si>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</si>
  <si>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</si>
  <si>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</si>
  <si>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</si>
  <si>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</si>
  <si>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</si>
  <si>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</si>
  <si>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</si>
  <si>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</si>
  <si>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</si>
  <si>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</si>
  <si>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</si>
  <si>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</si>
  <si>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</si>
  <si>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</si>
  <si>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</si>
  <si>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</si>
  <si>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</si>
  <si>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</si>
  <si>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</si>
  <si>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</si>
  <si>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</si>
  <si>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</si>
  <si>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</si>
  <si>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</si>
  <si>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</si>
  <si>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</si>
  <si>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</si>
  <si>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</si>
  <si>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</si>
  <si>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</si>
  <si>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</si>
  <si>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</si>
  <si>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</si>
  <si>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</si>
  <si>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</si>
  <si>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</si>
  <si>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</si>
  <si>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</si>
  <si>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</si>
  <si>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</si>
  <si>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</si>
  <si>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</si>
  <si>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</si>
  <si>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</si>
  <si>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</si>
  <si>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</si>
  <si>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</si>
  <si>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</si>
  <si>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</si>
  <si>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</si>
  <si>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</si>
  <si>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</si>
  <si>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</si>
  <si>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</si>
  <si>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</si>
  <si>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</si>
  <si>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</si>
  <si>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</si>
  <si>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</si>
  <si>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</si>
  <si>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</si>
  <si>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</si>
  <si>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</si>
  <si>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</si>
  <si>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</si>
  <si>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</si>
  <si>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</si>
  <si>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</si>
  <si>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</si>
  <si>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</si>
  <si>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</si>
  <si>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</si>
  <si>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</si>
  <si>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</si>
  <si>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</si>
  <si>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</si>
  <si>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</si>
  <si>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</si>
  <si>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</si>
  <si>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</si>
  <si>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</si>
  <si>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</si>
  <si>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</si>
  <si>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</si>
  <si>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</si>
  <si>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</si>
  <si>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</si>
  <si>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</si>
  <si>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</si>
  <si>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</si>
  <si>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</si>
  <si>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</si>
  <si>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</si>
  <si>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</si>
  <si>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</si>
  <si>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</si>
  <si>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</si>
  <si>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</si>
  <si>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</si>
  <si>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</si>
  <si>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</si>
  <si>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</si>
  <si>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</si>
  <si>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</si>
  <si>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</si>
  <si>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</si>
  <si>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</si>
  <si>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</si>
  <si>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</si>
  <si>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</si>
  <si>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</si>
  <si>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</si>
  <si>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</si>
  <si>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</si>
  <si>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</si>
  <si>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</si>
  <si>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</si>
  <si>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</si>
  <si>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</si>
  <si>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</si>
  <si>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</si>
  <si>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</si>
  <si>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</si>
  <si>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</si>
  <si>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</si>
  <si>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</si>
  <si>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</si>
  <si>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</si>
  <si>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</si>
  <si>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</si>
  <si>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</si>
  <si>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</si>
  <si>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</si>
  <si>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</si>
  <si>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</si>
  <si>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</si>
  <si>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</si>
  <si>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</si>
  <si>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</si>
  <si>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</si>
  <si>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</si>
  <si>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</si>
  <si>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</si>
  <si>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</si>
  <si>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</si>
  <si>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</si>
  <si>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</si>
  <si>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</si>
  <si>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</si>
  <si>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</si>
  <si>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</si>
  <si>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</si>
  <si>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</si>
  <si>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</si>
  <si>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</si>
  <si>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</si>
  <si>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</si>
  <si>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</si>
  <si>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</si>
  <si>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</si>
  <si>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</si>
  <si>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</si>
  <si>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</si>
  <si>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</si>
  <si>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</si>
  <si>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</si>
  <si>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</si>
  <si>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</si>
  <si>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</si>
  <si>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</si>
  <si>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</si>
  <si>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</si>
  <si>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</si>
  <si>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</si>
  <si>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</si>
  <si>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</si>
  <si>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</si>
  <si>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</si>
  <si>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</si>
  <si>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</si>
  <si>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</si>
  <si>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</si>
  <si>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</si>
  <si>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</si>
  <si>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</si>
  <si>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</si>
  <si>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</si>
  <si>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</si>
  <si>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</si>
  <si>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</si>
  <si>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</si>
  <si>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</si>
  <si>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</si>
  <si>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</si>
  <si>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</si>
  <si>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</si>
  <si>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</si>
  <si>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</si>
  <si>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</si>
  <si>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</si>
  <si>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</si>
  <si>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</si>
  <si>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</si>
  <si>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</si>
  <si>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</si>
  <si>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</si>
  <si>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</si>
  <si>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</si>
  <si>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</si>
  <si>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</si>
  <si>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</si>
  <si>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</si>
  <si>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</si>
  <si>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</si>
  <si>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</si>
  <si>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</si>
  <si>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</si>
  <si>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</si>
  <si>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</si>
  <si>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</si>
  <si>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</si>
  <si>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</si>
  <si>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</si>
  <si>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</si>
  <si>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</si>
  <si>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</si>
  <si>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</si>
  <si>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</si>
  <si>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</si>
  <si>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</si>
  <si>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</si>
  <si>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</si>
  <si>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</si>
  <si>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</si>
  <si>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</si>
  <si>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</si>
  <si>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</si>
  <si>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</si>
  <si>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</si>
  <si>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</si>
  <si>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</si>
  <si>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</si>
  <si>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</si>
  <si>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</si>
  <si>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</si>
  <si>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</si>
  <si>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</si>
  <si>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</si>
  <si>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</si>
  <si>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</si>
  <si>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</si>
  <si>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</si>
  <si>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</si>
  <si>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</si>
  <si>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</si>
  <si>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</si>
  <si>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</si>
  <si>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</si>
  <si>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</si>
  <si>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</si>
  <si>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</si>
  <si>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</si>
  <si>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</si>
  <si>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</si>
  <si>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</si>
  <si>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</si>
  <si>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</si>
  <si>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</si>
  <si>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</si>
  <si>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</si>
  <si>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</si>
  <si>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</si>
  <si>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</si>
  <si>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</si>
  <si>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</si>
  <si>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</si>
  <si>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</si>
  <si>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</si>
  <si>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</si>
  <si>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</si>
  <si>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</si>
  <si>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</si>
  <si>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</si>
  <si>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</si>
  <si>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</si>
  <si>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</si>
  <si>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</si>
  <si>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</si>
  <si>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</si>
  <si>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</si>
  <si>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</si>
  <si>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</si>
  <si>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</si>
  <si>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</si>
  <si>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</si>
  <si>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</si>
  <si>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</si>
  <si>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</si>
  <si>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</si>
  <si>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</si>
  <si>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</si>
  <si>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</si>
  <si>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</si>
  <si>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</si>
  <si>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</si>
  <si>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</si>
  <si>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</si>
  <si>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</si>
  <si>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</si>
  <si>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</si>
  <si>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</si>
  <si>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</si>
  <si>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</si>
  <si>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</si>
  <si>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</si>
  <si>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</si>
  <si>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</si>
  <si>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</si>
  <si>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</si>
  <si>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</si>
  <si>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</si>
  <si>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</si>
  <si>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</si>
  <si>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</si>
  <si>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</si>
  <si>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</si>
  <si>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</si>
  <si>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</si>
  <si>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</si>
  <si>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</si>
  <si>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</si>
  <si>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</si>
  <si>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</si>
  <si>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</si>
  <si>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</si>
  <si>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</si>
  <si>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</si>
  <si>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</si>
  <si>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</si>
  <si>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</si>
  <si>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</si>
  <si>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</si>
  <si>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</si>
  <si>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</si>
  <si>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</si>
  <si>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</si>
  <si>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</si>
  <si>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</si>
  <si>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</si>
  <si>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</si>
  <si>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</si>
  <si>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</si>
  <si>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</si>
  <si>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</si>
  <si>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</si>
  <si>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</si>
  <si>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</si>
  <si>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</si>
  <si>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</si>
  <si>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</si>
  <si>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</si>
  <si>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</si>
  <si>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</si>
  <si>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</si>
  <si>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</si>
  <si>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</si>
  <si>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</si>
  <si>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</si>
  <si>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</si>
  <si>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</si>
  <si>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</si>
  <si>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</si>
  <si>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</si>
  <si>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</si>
  <si>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</si>
  <si>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</si>
  <si>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</si>
  <si>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</si>
  <si>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</si>
  <si>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</si>
  <si>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</si>
  <si>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</si>
  <si>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</si>
  <si>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</si>
  <si>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</si>
  <si>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</si>
  <si>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</si>
  <si>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</si>
  <si>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</si>
  <si>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</si>
  <si>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</si>
  <si>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</si>
  <si>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</si>
  <si>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</si>
  <si>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</si>
  <si>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</si>
  <si>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</si>
  <si>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</si>
  <si>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</si>
  <si>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</si>
  <si>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</si>
  <si>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</si>
  <si>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</si>
  <si>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</si>
  <si>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</si>
  <si>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</si>
  <si>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</si>
  <si>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</si>
  <si>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</si>
  <si>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</si>
  <si>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</si>
  <si>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</si>
  <si>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</si>
  <si>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</si>
  <si>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</si>
  <si>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</si>
  <si>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</si>
  <si>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</si>
  <si>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</si>
  <si>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</si>
  <si>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</si>
  <si>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</si>
  <si>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</si>
  <si>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</si>
  <si>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</si>
  <si>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</si>
  <si>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</si>
  <si>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</si>
  <si>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</si>
  <si>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</si>
  <si>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</si>
  <si>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</si>
  <si>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</si>
  <si>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</si>
  <si>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</si>
  <si>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</si>
  <si>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</si>
  <si>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</si>
  <si>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</si>
  <si>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</si>
  <si>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</si>
  <si>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</si>
  <si>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</si>
  <si>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</si>
  <si>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</si>
  <si>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</si>
  <si>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</si>
  <si>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</si>
  <si>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</si>
  <si>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</si>
  <si>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</si>
  <si>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</si>
  <si>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</si>
  <si>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</si>
  <si>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</si>
  <si>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</si>
  <si>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</si>
  <si>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</si>
  <si>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</si>
  <si>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</si>
  <si>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</si>
  <si>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</si>
  <si>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</si>
  <si>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</si>
  <si>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</si>
  <si>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</si>
  <si>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</si>
  <si>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</si>
  <si>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</si>
  <si>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</si>
  <si>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</si>
  <si>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</si>
  <si>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</si>
  <si>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</si>
  <si>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</si>
  <si>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</si>
  <si>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</si>
  <si>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</si>
  <si>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</si>
  <si>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</si>
  <si>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</si>
  <si>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</si>
  <si>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</si>
  <si>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</si>
  <si>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</si>
  <si>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</si>
  <si>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</si>
  <si>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</si>
  <si>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</si>
  <si>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</si>
  <si>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</si>
  <si>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</si>
  <si>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</si>
  <si>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</si>
  <si>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</si>
  <si>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</si>
  <si>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</si>
  <si>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</si>
  <si>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</si>
  <si>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</si>
  <si>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</si>
  <si>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</si>
  <si>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</si>
  <si>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</si>
  <si>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</si>
  <si>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</si>
  <si>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</si>
  <si>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</si>
  <si>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</si>
  <si>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</si>
  <si>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</si>
  <si>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</si>
  <si>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</si>
  <si>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</si>
  <si>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</si>
  <si>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</si>
  <si>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</si>
  <si>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</si>
  <si>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</si>
  <si>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</si>
  <si>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</si>
  <si>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</si>
  <si>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</si>
  <si>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</si>
  <si>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</si>
  <si>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</si>
  <si>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</si>
  <si>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</si>
  <si>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</si>
  <si>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</si>
  <si>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</si>
  <si>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</si>
  <si>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</si>
  <si>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</si>
  <si>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</si>
  <si>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</si>
  <si>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</si>
  <si>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</si>
  <si>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</si>
  <si>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</si>
  <si>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</si>
  <si>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</si>
  <si>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</si>
  <si>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</si>
  <si>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</si>
  <si>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</si>
  <si>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</si>
  <si>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</si>
  <si>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</si>
  <si>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</si>
  <si>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</si>
  <si>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</si>
  <si>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</si>
  <si>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</si>
  <si>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</si>
  <si>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</si>
  <si>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</si>
  <si>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</si>
  <si>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</si>
  <si>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</si>
  <si>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</si>
  <si>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</si>
  <si>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</si>
  <si>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</si>
  <si>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</si>
  <si>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</si>
  <si>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</si>
  <si>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</si>
  <si>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</si>
  <si>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</si>
  <si>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</si>
  <si>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</si>
  <si>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</si>
  <si>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</si>
  <si>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</si>
  <si>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</si>
  <si>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</si>
  <si>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</si>
  <si>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</si>
  <si>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</si>
  <si>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</si>
  <si>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</si>
  <si>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</si>
  <si>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</si>
  <si>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</si>
  <si>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</si>
  <si>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</si>
  <si>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</si>
  <si>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</si>
  <si>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</si>
  <si>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</si>
  <si>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</si>
  <si>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</si>
  <si>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</si>
  <si>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</si>
  <si>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</si>
  <si>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</si>
  <si>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</si>
  <si>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</si>
  <si>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</si>
  <si>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</si>
  <si>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</si>
  <si>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</si>
  <si>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</si>
  <si>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</si>
  <si>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</si>
  <si>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</si>
  <si>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</si>
  <si>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</si>
  <si>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</si>
  <si>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</si>
  <si>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</si>
  <si>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</si>
  <si>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</si>
  <si>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</si>
  <si>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</si>
  <si>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</si>
  <si>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</si>
  <si>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</si>
  <si>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</si>
  <si>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</si>
  <si>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</si>
  <si>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</si>
  <si>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</si>
  <si>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</si>
  <si>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</si>
  <si>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</si>
  <si>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</si>
  <si>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</si>
  <si>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</si>
  <si>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</si>
  <si>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</si>
  <si>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</si>
  <si>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</si>
  <si>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</si>
  <si>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</si>
  <si>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</si>
  <si>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</si>
  <si>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</si>
  <si>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</si>
  <si>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</si>
  <si>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</si>
  <si>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</si>
  <si>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</si>
  <si>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</si>
  <si>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</si>
  <si>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</si>
  <si>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</si>
  <si>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</si>
  <si>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</si>
  <si>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</si>
  <si>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</si>
  <si>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</si>
  <si>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</si>
  <si>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</si>
  <si>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</si>
  <si>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</si>
  <si>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</si>
  <si>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</si>
  <si>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</si>
  <si>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</si>
  <si>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</si>
  <si>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</si>
  <si>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</si>
  <si>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</si>
  <si>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</si>
  <si>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</si>
  <si>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</si>
  <si>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</si>
  <si>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</si>
  <si>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</si>
  <si>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</si>
  <si>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</si>
  <si>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</si>
  <si>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</si>
  <si>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</si>
  <si>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</si>
  <si>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</si>
  <si>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</si>
  <si>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</si>
  <si>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</si>
  <si>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</si>
  <si>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</si>
  <si>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</si>
  <si>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</si>
  <si>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</si>
  <si>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</si>
  <si>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</si>
  <si>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</si>
  <si>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</si>
  <si>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</si>
  <si>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</si>
  <si>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</si>
  <si>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</si>
  <si>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</si>
  <si>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</si>
  <si>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</si>
  <si>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</si>
  <si>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</si>
  <si>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</si>
  <si>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</si>
  <si>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</si>
  <si>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</si>
  <si>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</si>
  <si>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</si>
  <si>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</si>
  <si>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</si>
  <si>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</si>
  <si>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</si>
  <si>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</si>
  <si>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</si>
  <si>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</si>
  <si>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</si>
  <si>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</si>
  <si>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</si>
  <si>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</si>
  <si>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</si>
  <si>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</si>
  <si>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</si>
  <si>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</si>
  <si>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</si>
  <si>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</si>
  <si>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</si>
  <si>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</si>
  <si>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</si>
  <si>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</si>
  <si>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</si>
  <si>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</si>
  <si>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</si>
  <si>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</si>
  <si>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</si>
  <si>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</si>
  <si>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</si>
  <si>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</si>
  <si>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</si>
  <si>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</si>
  <si>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</si>
  <si>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</si>
  <si>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</si>
  <si>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</si>
  <si>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</si>
  <si>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</si>
  <si>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</si>
  <si>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</si>
  <si>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</si>
  <si>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</si>
  <si>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</si>
  <si>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</si>
  <si>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</si>
  <si>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</si>
  <si>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</si>
  <si>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</si>
  <si>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</si>
  <si>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</si>
  <si>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</si>
  <si>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</si>
  <si>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</si>
  <si>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</si>
  <si>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</si>
  <si>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</si>
  <si>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</si>
  <si>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</si>
  <si>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</si>
  <si>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</si>
  <si>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</si>
  <si>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</si>
  <si>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</si>
  <si>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</si>
  <si>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</si>
  <si>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</si>
  <si>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</si>
  <si>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</si>
  <si>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</si>
  <si>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</si>
  <si>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</si>
  <si>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</si>
  <si>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</si>
  <si>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</si>
  <si>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</si>
  <si>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</si>
  <si>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</si>
  <si>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</si>
  <si>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</si>
  <si>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</si>
  <si>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</si>
  <si>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</si>
  <si>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</si>
  <si>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</si>
  <si>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</si>
  <si>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</si>
  <si>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</si>
  <si>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</si>
  <si>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</si>
  <si>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</si>
  <si>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</si>
  <si>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</si>
  <si>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</si>
  <si>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</si>
  <si>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</si>
  <si>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</si>
  <si>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</si>
  <si>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</si>
  <si>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</si>
  <si>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</si>
  <si>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</si>
  <si>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</si>
  <si>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</si>
  <si>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</si>
  <si>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</si>
  <si>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</si>
  <si>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</si>
  <si>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</si>
  <si>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</si>
  <si>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</si>
  <si>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</si>
  <si>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</si>
  <si>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</si>
  <si>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</si>
  <si>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</si>
  <si>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</si>
  <si>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</si>
  <si>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</si>
  <si>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</si>
  <si>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</si>
  <si>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</si>
  <si>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</si>
  <si>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</si>
  <si>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</si>
  <si>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</si>
  <si>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</si>
  <si>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</si>
  <si>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</si>
  <si>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</si>
  <si>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</si>
  <si>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</si>
  <si>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</si>
  <si>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</si>
  <si>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</si>
  <si>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</si>
  <si>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</si>
  <si>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</si>
  <si>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</si>
  <si>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</si>
  <si>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</si>
  <si>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</si>
  <si>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</si>
  <si>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</si>
  <si>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</si>
  <si>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</si>
  <si>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</si>
  <si>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</si>
  <si>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</si>
  <si>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</si>
  <si>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</si>
  <si>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</si>
  <si>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</si>
  <si>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</si>
  <si>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</si>
  <si>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</si>
  <si>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</si>
  <si>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</si>
  <si>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</si>
  <si>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</si>
  <si>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</si>
  <si>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</si>
  <si>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</si>
  <si>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</si>
  <si>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</si>
  <si>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</si>
  <si>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</si>
  <si>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</si>
  <si>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</si>
  <si>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</si>
  <si>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</si>
  <si>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</si>
  <si>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</si>
  <si>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</si>
  <si>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</si>
  <si>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</si>
  <si>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</si>
  <si>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</si>
  <si>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</si>
  <si>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</si>
  <si>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</si>
  <si>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</si>
  <si>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</si>
  <si>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</si>
  <si>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</si>
  <si>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</si>
  <si>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</si>
  <si>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</si>
  <si>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</si>
  <si>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</si>
  <si>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</si>
  <si>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</si>
  <si>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</si>
  <si>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</si>
  <si>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</si>
  <si>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</si>
  <si>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</si>
  <si>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</si>
  <si>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</si>
  <si>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</si>
  <si>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</si>
  <si>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</si>
  <si>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</si>
  <si>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</si>
  <si>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</si>
  <si>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</si>
  <si>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</si>
  <si>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</si>
  <si>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</si>
  <si>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</si>
  <si>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</si>
  <si>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</si>
  <si>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</si>
  <si>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</si>
  <si>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</si>
  <si>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</si>
  <si>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</si>
  <si>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</si>
  <si>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</si>
  <si>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</si>
  <si>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</si>
  <si>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</si>
  <si>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</si>
  <si>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</si>
  <si>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</si>
  <si>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</si>
  <si>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</si>
  <si>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</si>
  <si>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</si>
  <si>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</si>
  <si>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</si>
  <si>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</si>
  <si>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</si>
  <si>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</si>
  <si>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</si>
  <si>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</si>
  <si>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</si>
  <si>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</si>
  <si>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</si>
  <si>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</si>
  <si>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</si>
  <si>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</si>
  <si>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</si>
  <si>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</si>
  <si>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</si>
  <si>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</si>
  <si>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</si>
  <si>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</si>
  <si>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</si>
  <si>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</si>
  <si>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</si>
  <si>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</si>
  <si>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</si>
  <si>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</si>
  <si>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</si>
  <si>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</si>
  <si>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</si>
  <si>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</si>
  <si>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</si>
  <si>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</si>
  <si>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</si>
  <si>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</si>
  <si>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</si>
  <si>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</si>
  <si>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</si>
  <si>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</si>
  <si>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</si>
  <si>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</si>
  <si>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</si>
  <si>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</si>
  <si>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</si>
  <si>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</si>
  <si>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</si>
  <si>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</si>
  <si>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</si>
  <si>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</si>
  <si>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</si>
  <si>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</si>
  <si>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</si>
  <si>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</si>
  <si>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</si>
  <si>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</si>
  <si>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</si>
  <si>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</si>
  <si>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</si>
  <si>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</si>
  <si>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</si>
  <si>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</si>
  <si>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</si>
  <si>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</si>
  <si>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</si>
  <si>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</si>
  <si>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</si>
  <si>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</si>
  <si>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</si>
  <si>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</si>
  <si>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</si>
  <si>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</si>
  <si>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</si>
  <si>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</si>
  <si>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</si>
  <si>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</si>
  <si>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</si>
  <si>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</si>
  <si>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</si>
  <si>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</si>
  <si>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</si>
  <si>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</si>
  <si>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</si>
  <si>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</si>
  <si>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</si>
  <si>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</si>
  <si>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</si>
  <si>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</si>
  <si>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</si>
  <si>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</si>
  <si>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</si>
  <si>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</si>
  <si>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</si>
  <si>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</si>
  <si>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</si>
  <si>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</si>
  <si>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</si>
  <si>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</si>
  <si>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</si>
  <si>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</si>
  <si>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</si>
  <si>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</si>
  <si>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</si>
  <si>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</si>
  <si>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</si>
  <si>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</si>
  <si>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</si>
  <si>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</si>
  <si>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</si>
  <si>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</si>
  <si>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</si>
  <si>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</si>
  <si>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</si>
  <si>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</si>
  <si>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</si>
  <si>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</si>
  <si>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</si>
  <si>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</si>
  <si>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</si>
  <si>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</si>
  <si>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</si>
  <si>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</si>
  <si>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</si>
  <si>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</si>
  <si>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</si>
  <si>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</si>
  <si>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</si>
  <si>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</si>
  <si>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</si>
  <si>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</si>
  <si>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</si>
  <si>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</si>
  <si>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</si>
  <si>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</si>
  <si>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</si>
  <si>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</si>
  <si>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</si>
  <si>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</si>
  <si>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</si>
  <si>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</si>
  <si>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</si>
  <si>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</si>
  <si>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</si>
  <si>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</si>
  <si>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</si>
  <si>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</si>
  <si>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</si>
  <si>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</si>
  <si>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</si>
  <si>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</si>
  <si>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</si>
  <si>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</si>
  <si>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</si>
  <si>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</si>
  <si>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</si>
  <si>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</si>
  <si>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</si>
  <si>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</si>
  <si>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</si>
  <si>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</si>
  <si>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</si>
  <si>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</si>
  <si>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</si>
  <si>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</si>
  <si>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</si>
  <si>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</si>
  <si>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</si>
  <si>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</si>
  <si>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</si>
  <si>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</si>
  <si>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</si>
  <si>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</si>
  <si>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</si>
  <si>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</si>
  <si>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</si>
  <si>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</si>
  <si>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</si>
  <si>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</si>
  <si>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</si>
  <si>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</si>
  <si>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</si>
  <si>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</si>
  <si>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</si>
  <si>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</si>
  <si>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</si>
  <si>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</si>
  <si>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</si>
  <si>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</si>
  <si>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</si>
  <si>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</si>
  <si>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</si>
  <si>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</si>
  <si>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</si>
  <si>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</si>
  <si>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</si>
  <si>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</si>
  <si>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</si>
  <si>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</si>
  <si>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</si>
  <si>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</si>
  <si>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</si>
  <si>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</si>
  <si>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</si>
  <si>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</si>
  <si>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</si>
  <si>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</si>
  <si>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</si>
  <si>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</si>
  <si>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</si>
  <si>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</si>
  <si>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</si>
  <si>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</si>
  <si>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</si>
  <si>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</si>
  <si>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</si>
  <si>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</si>
  <si>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</si>
  <si>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</si>
  <si>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</si>
  <si>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</si>
  <si>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</si>
  <si>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</si>
  <si>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</si>
  <si>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</si>
  <si>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</si>
  <si>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</si>
  <si>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</si>
  <si>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</si>
  <si>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</si>
  <si>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</si>
  <si>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</si>
  <si>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</si>
  <si>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</si>
  <si>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</si>
  <si>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</si>
  <si>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</si>
  <si>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</si>
  <si>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</si>
  <si>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</si>
  <si>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</si>
  <si>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</si>
  <si>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</si>
  <si>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</si>
  <si>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</si>
  <si>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</si>
  <si>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</si>
  <si>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</si>
  <si>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</si>
  <si>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</si>
  <si>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</si>
  <si>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</si>
  <si>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</si>
  <si>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</si>
  <si>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</si>
  <si>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</si>
  <si>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</si>
  <si>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</si>
  <si>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</si>
  <si>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</si>
  <si>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</si>
  <si>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</si>
  <si>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</si>
  <si>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</si>
  <si>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</si>
  <si>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</si>
  <si>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</si>
  <si>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</si>
  <si>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</si>
  <si>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</si>
  <si>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</si>
  <si>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</si>
  <si>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</si>
  <si>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</si>
  <si>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</si>
  <si>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</si>
  <si>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</si>
  <si>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</si>
  <si>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</si>
  <si>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</si>
  <si>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</si>
  <si>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</si>
  <si>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</si>
  <si>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</si>
  <si>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</si>
  <si>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</si>
  <si>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</si>
  <si>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</si>
  <si>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</si>
  <si>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</si>
  <si>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</si>
  <si>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</si>
  <si>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</si>
  <si>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</si>
  <si>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</si>
  <si>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</si>
  <si>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</si>
  <si>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</si>
  <si>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</si>
  <si>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</si>
  <si>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</si>
  <si>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</si>
  <si>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</si>
  <si>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</si>
  <si>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</si>
  <si>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</si>
  <si>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</si>
  <si>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</si>
  <si>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</si>
  <si>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</si>
  <si>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</si>
  <si>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</si>
  <si>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</si>
  <si>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</si>
  <si>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</si>
  <si>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</si>
  <si>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</si>
  <si>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</si>
  <si>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</si>
  <si>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</si>
  <si>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</si>
  <si>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</si>
  <si>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</si>
  <si>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</si>
  <si>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</si>
  <si>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</si>
  <si>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</si>
  <si>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</si>
  <si>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</si>
  <si>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</si>
  <si>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</si>
  <si>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</si>
  <si>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</si>
  <si>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</si>
  <si>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</si>
  <si>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</si>
  <si>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</si>
  <si>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</si>
  <si>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</si>
  <si>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</si>
  <si>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</si>
  <si>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</si>
  <si>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</si>
  <si>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</si>
  <si>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</si>
  <si>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</si>
  <si>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</si>
  <si>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</si>
  <si>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</si>
  <si>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</si>
  <si>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</si>
  <si>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</si>
  <si>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</si>
  <si>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</si>
  <si>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</si>
  <si>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</si>
  <si>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</si>
  <si>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</si>
  <si>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</si>
  <si>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</si>
  <si>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</si>
  <si>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</si>
  <si>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</si>
  <si>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</si>
  <si>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</si>
  <si>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</si>
  <si>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</si>
  <si>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</si>
  <si>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</si>
  <si>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</si>
  <si>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</si>
  <si>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</si>
  <si>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</si>
  <si>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</si>
  <si>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</si>
  <si>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</si>
  <si>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</si>
  <si>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</si>
  <si>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</si>
  <si>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</si>
  <si>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</si>
  <si>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</si>
  <si>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</si>
  <si>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</si>
  <si>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</si>
  <si>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</si>
  <si>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</si>
  <si>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</si>
  <si>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</si>
  <si>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</si>
  <si>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</si>
  <si>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</si>
  <si>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</si>
  <si>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</si>
  <si>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</si>
  <si>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</si>
  <si>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</si>
  <si>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</si>
  <si>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</si>
  <si>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</si>
  <si>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</si>
  <si>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</si>
  <si>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</si>
  <si>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</si>
  <si>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</si>
  <si>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</si>
  <si>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</si>
  <si>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</si>
  <si>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</si>
  <si>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</si>
  <si>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</si>
  <si>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</si>
  <si>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</si>
  <si>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</si>
  <si>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</si>
  <si>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</si>
  <si>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</si>
  <si>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</si>
  <si>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</si>
  <si>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</si>
  <si>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</si>
  <si>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</si>
  <si>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</si>
  <si>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</si>
  <si>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</si>
  <si>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</si>
  <si>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</si>
  <si>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</si>
  <si>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</si>
  <si>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</si>
  <si>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</si>
  <si>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</si>
  <si>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</si>
  <si>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</si>
  <si>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</si>
  <si>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</si>
  <si>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</si>
  <si>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</si>
  <si>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</si>
  <si>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</si>
  <si>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</si>
  <si>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</si>
  <si>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</si>
  <si>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</si>
  <si>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</si>
  <si>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</si>
  <si>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</si>
  <si>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</si>
  <si>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</si>
  <si>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</si>
  <si>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</si>
  <si>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</si>
  <si>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</si>
  <si>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</si>
  <si>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</si>
  <si>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</si>
  <si>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</si>
  <si>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</si>
  <si>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</si>
  <si>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</si>
  <si>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</si>
  <si>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</si>
  <si>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</si>
  <si>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</si>
  <si>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</si>
  <si>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</si>
  <si>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</si>
  <si>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</si>
  <si>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</si>
  <si>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</si>
  <si>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</si>
  <si>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</si>
  <si>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</si>
  <si>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</si>
  <si>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</si>
  <si>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</si>
  <si>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</si>
  <si>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</si>
  <si>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</si>
  <si>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</si>
  <si>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</si>
  <si>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</si>
  <si>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</si>
  <si>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</si>
  <si>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</si>
  <si>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</si>
  <si>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</si>
  <si>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</si>
  <si>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</si>
  <si>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</si>
  <si>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</si>
  <si>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</si>
  <si>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</si>
  <si>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</si>
  <si>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</si>
  <si>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</si>
  <si>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</si>
  <si>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</si>
  <si>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</si>
  <si>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</si>
  <si>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</si>
  <si>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</si>
  <si>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</si>
  <si>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</si>
  <si>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</si>
  <si>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</si>
  <si>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</si>
  <si>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</si>
  <si>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</si>
  <si>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</si>
  <si>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</si>
  <si>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</si>
  <si>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</si>
  <si>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</si>
  <si>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</si>
  <si>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</si>
  <si>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</si>
  <si>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</si>
  <si>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</si>
  <si>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</si>
  <si>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</si>
  <si>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</si>
  <si>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</si>
  <si>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</si>
  <si>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</si>
  <si>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</si>
  <si>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</si>
  <si>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</si>
  <si>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</si>
  <si>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</si>
  <si>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</si>
  <si>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</si>
  <si>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</si>
  <si>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</si>
  <si>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</si>
  <si>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</si>
  <si>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</si>
  <si>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</si>
  <si>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</si>
  <si>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</si>
  <si>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</si>
  <si>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</si>
  <si>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</si>
  <si>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</si>
  <si>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</si>
  <si>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</si>
  <si>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</si>
  <si>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</si>
  <si>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</si>
  <si>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</si>
  <si>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</si>
  <si>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</si>
  <si>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</si>
  <si>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</si>
  <si>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</si>
  <si>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</si>
  <si>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</si>
  <si>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</si>
  <si>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</si>
  <si>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</si>
  <si>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</si>
  <si>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</si>
  <si>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</si>
  <si>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</si>
  <si>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</si>
  <si>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</si>
  <si>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</si>
  <si>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</si>
  <si>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</si>
  <si>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</si>
  <si>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</si>
  <si>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</si>
  <si>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</si>
  <si>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</si>
  <si>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</si>
  <si>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</si>
  <si>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</si>
  <si>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</si>
  <si>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</si>
  <si>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</si>
  <si>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</si>
  <si>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</si>
  <si>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</si>
  <si>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</si>
  <si>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</si>
  <si>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</si>
  <si>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</si>
  <si>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</si>
  <si>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</si>
  <si>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</si>
  <si>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</si>
  <si>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</si>
  <si>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</si>
  <si>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</si>
  <si>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</si>
  <si>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</si>
  <si>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</si>
  <si>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</si>
  <si>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</si>
  <si>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</si>
  <si>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</si>
  <si>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</si>
  <si>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</si>
  <si>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</si>
  <si>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</si>
  <si>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</si>
  <si>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</si>
  <si>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</si>
  <si>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</si>
  <si>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</si>
  <si>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</si>
  <si>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</si>
  <si>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</si>
  <si>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</si>
  <si>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</si>
  <si>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</si>
  <si>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</si>
  <si>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</si>
  <si>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</si>
  <si>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</si>
  <si>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</si>
  <si>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</si>
  <si>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</si>
  <si>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</si>
  <si>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</si>
  <si>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</si>
  <si>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</si>
  <si>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</si>
  <si>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</si>
  <si>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</si>
  <si>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</si>
  <si>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</si>
  <si>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</si>
  <si>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</si>
  <si>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</si>
  <si>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</si>
  <si>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</si>
  <si>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</si>
  <si>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</si>
  <si>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</si>
  <si>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</si>
  <si>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</si>
  <si>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</si>
  <si>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</si>
  <si>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</si>
  <si>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</si>
  <si>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</si>
  <si>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</si>
  <si>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</si>
  <si>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</si>
  <si>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</si>
  <si>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</si>
  <si>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</si>
  <si>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</si>
  <si>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</si>
  <si>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</si>
  <si>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</si>
  <si>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</si>
  <si>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</si>
  <si>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</si>
  <si>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</si>
  <si>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</si>
  <si>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</si>
  <si>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</si>
  <si>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</si>
  <si>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</si>
  <si>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</si>
  <si>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</si>
  <si>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</si>
  <si>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</si>
  <si>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</si>
  <si>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</si>
  <si>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</si>
  <si>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</si>
  <si>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</si>
  <si>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</si>
  <si>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</si>
  <si>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</si>
  <si>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</si>
  <si>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</si>
  <si>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</si>
  <si>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</si>
  <si>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</si>
  <si>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</si>
  <si>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</si>
  <si>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</si>
  <si>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</si>
  <si>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</si>
  <si>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</si>
  <si>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</si>
  <si>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</si>
  <si>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</si>
  <si>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</si>
  <si>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</si>
  <si>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</si>
  <si>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</si>
  <si>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</si>
  <si>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</si>
  <si>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</si>
  <si>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</si>
  <si>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</si>
  <si>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</si>
  <si>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</si>
  <si>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</si>
  <si>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</si>
  <si>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</si>
  <si>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</si>
  <si>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</si>
  <si>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</si>
  <si>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</si>
  <si>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</si>
  <si>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</si>
  <si>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</si>
  <si>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</si>
  <si>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</si>
  <si>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</si>
  <si>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</si>
  <si>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</si>
  <si>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</si>
  <si>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</si>
  <si>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</si>
  <si>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</si>
  <si>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</si>
  <si>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</si>
  <si>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</si>
  <si>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</si>
  <si>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</si>
  <si>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</si>
  <si>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</si>
  <si>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</si>
  <si>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</si>
  <si>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</si>
  <si>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</si>
  <si>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</si>
  <si>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</si>
  <si>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</si>
  <si>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</si>
  <si>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</si>
  <si>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</si>
  <si>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</si>
  <si>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</si>
  <si>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</si>
  <si>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</si>
  <si>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</si>
  <si>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</si>
  <si>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</si>
  <si>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</si>
  <si>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</si>
  <si>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</si>
  <si>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</si>
  <si>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</si>
  <si>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</si>
  <si>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</si>
  <si>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</si>
  <si>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</si>
  <si>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</si>
  <si>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</si>
  <si>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</si>
  <si>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</si>
  <si>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</si>
  <si>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</si>
  <si>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</si>
  <si>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</si>
  <si>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</si>
  <si>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</si>
  <si>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</si>
  <si>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</si>
  <si>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</si>
  <si>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</si>
  <si>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</si>
  <si>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</si>
  <si>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</si>
  <si>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</si>
  <si>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</si>
  <si>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</si>
  <si>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</si>
  <si>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</si>
  <si>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</si>
  <si>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</si>
  <si>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</si>
  <si>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</si>
  <si>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</si>
  <si>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</si>
  <si>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</si>
  <si>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</si>
  <si>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</si>
  <si>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</si>
  <si>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</si>
  <si>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</si>
  <si>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</si>
  <si>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</si>
  <si>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</si>
  <si>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</si>
  <si>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</si>
  <si>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</si>
  <si>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</si>
  <si>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</si>
  <si>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</si>
  <si>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</si>
  <si>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</si>
  <si>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</si>
  <si>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</si>
  <si>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</si>
  <si>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</si>
  <si>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</si>
  <si>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</si>
  <si>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</si>
  <si>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</si>
  <si>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</si>
  <si>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</si>
  <si>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</si>
  <si>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</si>
  <si>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</si>
  <si>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</si>
  <si>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</si>
  <si>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</si>
  <si>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</si>
  <si>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</si>
  <si>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</si>
  <si>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</si>
  <si>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</si>
  <si>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</si>
  <si>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</si>
  <si>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</si>
  <si>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</si>
  <si>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</si>
  <si>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</si>
  <si>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</si>
  <si>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</si>
  <si>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</si>
  <si>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</si>
  <si>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</si>
  <si>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</si>
  <si>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</si>
  <si>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</si>
  <si>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</si>
  <si>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</si>
  <si>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</si>
  <si>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</si>
  <si>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</si>
  <si>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</si>
  <si>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</si>
  <si>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</si>
  <si>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</si>
  <si>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</si>
  <si>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</si>
  <si>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</si>
  <si>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</si>
  <si>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</si>
  <si>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</si>
  <si>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</si>
  <si>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</si>
  <si>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</si>
  <si>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</si>
  <si>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</si>
  <si>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</si>
  <si>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</si>
  <si>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</si>
  <si>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</si>
  <si>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</si>
  <si>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</si>
  <si>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</si>
  <si>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</si>
  <si>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</si>
  <si>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</si>
  <si>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</si>
  <si>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</si>
  <si>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</si>
  <si>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</si>
  <si>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</si>
  <si>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</si>
  <si>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</si>
  <si>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</si>
  <si>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</si>
  <si>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</si>
  <si>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</si>
  <si>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</si>
  <si>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</si>
  <si>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</si>
  <si>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</si>
  <si>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</si>
  <si>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</si>
  <si>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</si>
  <si>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</si>
  <si>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</si>
  <si>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</si>
  <si>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</si>
  <si>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</si>
  <si>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</si>
  <si>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</si>
  <si>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</si>
  <si>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</si>
  <si>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</si>
  <si>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</si>
  <si>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</si>
  <si>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</si>
  <si>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</si>
  <si>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</si>
  <si>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</si>
  <si>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</si>
  <si>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</si>
  <si>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</si>
  <si>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</si>
  <si>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</si>
  <si>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</si>
  <si>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</si>
  <si>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</si>
  <si>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</si>
  <si>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</si>
  <si>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</si>
  <si>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</si>
  <si>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</si>
  <si>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</si>
  <si>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</si>
  <si>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</si>
  <si>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</si>
  <si>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</si>
  <si>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</si>
  <si>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</si>
  <si>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</si>
  <si>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</si>
  <si>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</si>
  <si>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</si>
  <si>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</si>
  <si>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</si>
  <si>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</si>
  <si>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</si>
  <si>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</si>
  <si>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</si>
  <si>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</si>
  <si>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</si>
  <si>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</si>
  <si>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</si>
  <si>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</si>
  <si>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</si>
  <si>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</si>
  <si>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</si>
  <si>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</si>
  <si>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</si>
  <si>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</si>
  <si>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</si>
  <si>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</si>
  <si>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</si>
  <si>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</si>
  <si>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</si>
  <si>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</si>
  <si>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</si>
  <si>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</si>
  <si>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</si>
  <si>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</si>
  <si>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</si>
  <si>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</si>
  <si>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</si>
  <si>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</si>
  <si>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</si>
  <si>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</si>
  <si>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</si>
  <si>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</si>
  <si>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</si>
  <si>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</si>
  <si>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</si>
  <si>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</si>
  <si>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</si>
  <si>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</si>
  <si>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</si>
  <si>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</si>
  <si>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</si>
  <si>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</si>
  <si>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</si>
  <si>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</si>
  <si>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</si>
  <si>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</si>
  <si>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</si>
  <si>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</si>
  <si>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</si>
  <si>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</si>
  <si>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</si>
  <si>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</si>
  <si>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</si>
  <si>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</si>
  <si>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</si>
  <si>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</si>
  <si>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</si>
  <si>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</si>
  <si>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</si>
  <si>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</si>
  <si>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</si>
  <si>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</si>
  <si>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</si>
  <si>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</si>
  <si>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</si>
  <si>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</si>
  <si>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</si>
  <si>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</si>
  <si>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</si>
  <si>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</si>
  <si>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</si>
  <si>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</si>
  <si>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</si>
  <si>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</si>
  <si>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</si>
  <si>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</si>
  <si>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</si>
  <si>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</si>
  <si>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</si>
  <si>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</si>
  <si>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</si>
  <si>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</si>
  <si>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</si>
  <si>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</si>
  <si>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</si>
  <si>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</si>
  <si>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</si>
  <si>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</si>
  <si>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</si>
  <si>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</si>
  <si>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</si>
  <si>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</si>
  <si>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</si>
  <si>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</si>
  <si>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</si>
  <si>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</si>
  <si>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</si>
  <si>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</si>
  <si>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</si>
  <si>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</si>
  <si>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</si>
  <si>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</si>
  <si>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</si>
  <si>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</si>
  <si>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</si>
  <si>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</si>
  <si>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</si>
  <si>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</si>
  <si>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</si>
  <si>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</si>
  <si>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</si>
  <si>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</si>
  <si>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</si>
  <si>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</si>
  <si>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</si>
  <si>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</si>
  <si>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</si>
  <si>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</si>
  <si>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</si>
  <si>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</si>
  <si>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</si>
  <si>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</si>
  <si>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</si>
  <si>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</si>
  <si>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</si>
  <si>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</si>
  <si>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</si>
  <si>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</si>
  <si>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</si>
  <si>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</si>
  <si>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</si>
  <si>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</si>
  <si>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</si>
  <si>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</si>
  <si>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</si>
  <si>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</si>
  <si>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</si>
  <si>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</si>
  <si>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</si>
  <si>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</si>
  <si>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</si>
  <si>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</si>
  <si>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</si>
  <si>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</si>
  <si>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</si>
  <si>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</si>
  <si>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</si>
  <si>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</si>
  <si>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</si>
  <si>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</si>
  <si>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</si>
  <si>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</si>
  <si>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</si>
  <si>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</si>
  <si>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</si>
  <si>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</si>
  <si>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</si>
  <si>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</si>
  <si>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</si>
  <si>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</si>
  <si>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</si>
  <si>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</si>
  <si>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</si>
  <si>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</si>
  <si>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</si>
  <si>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</si>
  <si>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</si>
  <si>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</si>
  <si>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</si>
  <si>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</si>
  <si>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</si>
  <si>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</si>
  <si>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</si>
  <si>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</si>
  <si>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</si>
  <si>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</si>
  <si>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</si>
  <si>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</si>
  <si>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</si>
  <si>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</si>
  <si>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</si>
  <si>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</si>
  <si>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</si>
  <si>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</si>
  <si>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</si>
  <si>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</si>
  <si>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</si>
  <si>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</si>
  <si>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</si>
  <si>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</si>
  <si>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</si>
  <si>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</si>
  <si>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</si>
  <si>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</si>
  <si>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</si>
  <si>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</si>
  <si>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</si>
  <si>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</si>
  <si>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</si>
  <si>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</si>
  <si>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</si>
  <si>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</si>
  <si>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</si>
  <si>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</si>
  <si>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</si>
  <si>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</si>
  <si>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</si>
  <si>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</si>
  <si>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</si>
  <si>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</si>
  <si>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</si>
  <si>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</si>
  <si>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</si>
  <si>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</si>
  <si>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</si>
  <si>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</si>
  <si>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</si>
  <si>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</si>
  <si>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</si>
  <si>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</si>
  <si>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</si>
  <si>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</si>
  <si>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</si>
  <si>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</si>
  <si>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</si>
  <si>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</si>
  <si>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</si>
  <si>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</si>
  <si>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</si>
  <si>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</si>
  <si>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</si>
  <si>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</si>
  <si>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</si>
  <si>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</si>
  <si>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</si>
  <si>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</si>
  <si>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</si>
  <si>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</si>
  <si>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</si>
  <si>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</si>
  <si>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</si>
  <si>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</si>
  <si>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</si>
  <si>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</si>
  <si>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</si>
  <si>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</si>
  <si>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</si>
  <si>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</si>
  <si>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</si>
  <si>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</si>
  <si>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</si>
  <si>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</si>
  <si>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</si>
  <si>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</si>
  <si>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</si>
  <si>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</si>
  <si>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</si>
  <si>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</si>
  <si>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</si>
  <si>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</si>
  <si>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</si>
  <si>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</si>
  <si>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</si>
  <si>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</si>
  <si>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</si>
  <si>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</si>
  <si>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</si>
  <si>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</si>
  <si>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</si>
  <si>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</si>
  <si>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</si>
  <si>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</si>
  <si>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</si>
  <si>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</si>
  <si>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</si>
  <si>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</si>
  <si>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</si>
  <si>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</si>
  <si>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</si>
  <si>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</si>
  <si>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</si>
  <si>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</si>
  <si>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</si>
  <si>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</si>
  <si>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</si>
  <si>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</si>
  <si>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</si>
  <si>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</si>
  <si>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</si>
  <si>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</si>
  <si>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</si>
  <si>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</si>
  <si>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</si>
  <si>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</si>
  <si>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</si>
  <si>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</si>
  <si>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</si>
  <si>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</si>
  <si>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</si>
  <si>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</si>
  <si>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</si>
  <si>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</si>
  <si>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</si>
  <si>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</si>
  <si>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</si>
  <si>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</si>
  <si>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</si>
  <si>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</si>
  <si>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</si>
  <si>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</si>
  <si>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</si>
  <si>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</si>
  <si>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</si>
  <si>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</si>
  <si>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</si>
  <si>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</si>
  <si>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</si>
  <si>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</si>
  <si>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</si>
  <si>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</si>
  <si>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</si>
  <si>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</si>
  <si>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</si>
  <si>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</si>
  <si>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</si>
  <si>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</si>
  <si>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</si>
  <si>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</si>
  <si>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</si>
  <si>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</si>
  <si>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</si>
  <si>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</si>
  <si>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</si>
  <si>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</si>
  <si>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</si>
  <si>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</si>
  <si>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</si>
  <si>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</si>
  <si>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</si>
  <si>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</si>
  <si>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</si>
  <si>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</si>
  <si>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</si>
  <si>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</si>
  <si>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</si>
  <si>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</si>
  <si>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</si>
  <si>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</si>
  <si>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</si>
  <si>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</si>
  <si>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</si>
  <si>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</si>
  <si>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</si>
  <si>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</si>
  <si>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</si>
  <si>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</si>
  <si>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</si>
  <si>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</si>
  <si>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</si>
  <si>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</si>
  <si>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</si>
  <si>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</si>
  <si>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</si>
  <si>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</si>
  <si>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</si>
  <si>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</si>
  <si>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</si>
  <si>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</si>
  <si>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</si>
  <si>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</si>
  <si>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</si>
  <si>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</si>
  <si>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</si>
  <si>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</si>
  <si>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</si>
  <si>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</si>
  <si>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</si>
  <si>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</si>
  <si>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</si>
  <si>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</si>
  <si>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</si>
  <si>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</si>
  <si>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</si>
  <si>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</si>
  <si>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</si>
  <si>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</si>
  <si>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</si>
  <si>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</si>
  <si>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</si>
  <si>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</si>
  <si>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</si>
  <si>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</si>
  <si>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</si>
  <si>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</si>
  <si>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</si>
  <si>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</si>
  <si>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</si>
  <si>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</si>
  <si>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</si>
  <si>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</si>
  <si>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</si>
  <si>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</si>
  <si>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</si>
  <si>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</si>
  <si>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</si>
  <si>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</si>
  <si>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</si>
  <si>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</si>
  <si>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</si>
  <si>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</si>
  <si>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</si>
  <si>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</si>
  <si>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</si>
  <si>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</si>
  <si>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</si>
  <si>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</si>
  <si>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</si>
  <si>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</si>
  <si>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</si>
  <si>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</si>
  <si>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</si>
  <si>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</si>
  <si>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</si>
  <si>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</si>
  <si>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</si>
  <si>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</si>
  <si>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</si>
  <si>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</si>
  <si>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</si>
  <si>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</si>
  <si>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</si>
  <si>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</si>
  <si>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</si>
  <si>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</si>
  <si>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</si>
  <si>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</si>
  <si>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</si>
  <si>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</si>
  <si>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</si>
  <si>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</si>
  <si>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</si>
  <si>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</si>
  <si>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</si>
  <si>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</si>
  <si>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</si>
  <si>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</si>
  <si>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</si>
  <si>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</si>
  <si>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</si>
  <si>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</si>
  <si>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</si>
  <si>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</si>
  <si>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</si>
  <si>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</si>
  <si>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</si>
  <si>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</si>
  <si>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</si>
  <si>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</si>
  <si>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</si>
  <si>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</si>
  <si>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</si>
  <si>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</si>
  <si>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</si>
  <si>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</si>
  <si>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</si>
  <si>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</si>
  <si>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</si>
  <si>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</si>
  <si>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</si>
  <si>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</si>
  <si>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</si>
  <si>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</si>
  <si>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</si>
  <si>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</si>
  <si>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</si>
  <si>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</si>
  <si>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</si>
  <si>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</si>
  <si>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</si>
  <si>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</si>
  <si>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</si>
  <si>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</si>
  <si>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</si>
  <si>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</si>
  <si>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</si>
  <si>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</si>
  <si>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</si>
  <si>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</si>
  <si>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</si>
  <si>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</si>
  <si>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</si>
  <si>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</si>
  <si>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</si>
  <si>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</si>
  <si>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</si>
  <si>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</si>
  <si>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</si>
  <si>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</si>
  <si>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</si>
  <si>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</si>
  <si>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</si>
  <si>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</si>
  <si>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</si>
  <si>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</si>
  <si>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</si>
  <si>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</si>
  <si>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</si>
  <si>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</si>
  <si>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</si>
  <si>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</si>
  <si>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</si>
  <si>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</si>
  <si>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</si>
  <si>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</si>
  <si>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</si>
  <si>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</si>
  <si>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</si>
  <si>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</si>
  <si>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</si>
  <si>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</si>
  <si>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</si>
  <si>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</si>
  <si>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</si>
  <si>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</si>
  <si>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</si>
  <si>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</si>
  <si>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</si>
  <si>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</si>
  <si>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</si>
  <si>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</si>
  <si>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</si>
  <si>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</si>
  <si>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</si>
  <si>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</si>
  <si>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</si>
  <si>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</si>
  <si>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</si>
  <si>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</si>
  <si>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</si>
  <si>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</si>
  <si>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</si>
  <si>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</si>
  <si>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</si>
  <si>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</si>
  <si>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</si>
  <si>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</si>
  <si>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</si>
  <si>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</si>
  <si>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</si>
  <si>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</si>
  <si>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</si>
  <si>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</si>
  <si>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</si>
  <si>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</si>
  <si>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</si>
  <si>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</si>
  <si>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</si>
  <si>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</si>
  <si>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</si>
  <si>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</si>
  <si>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</si>
  <si>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</si>
  <si>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</si>
  <si>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</si>
  <si>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</si>
  <si>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</si>
  <si>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</si>
  <si>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</si>
  <si>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</si>
  <si>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</si>
  <si>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</si>
  <si>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</si>
  <si>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</si>
  <si>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</si>
  <si>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</si>
  <si>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</si>
  <si>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</si>
  <si>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</si>
  <si>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</si>
  <si>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</si>
  <si>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</si>
  <si>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</si>
  <si>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</si>
  <si>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</si>
  <si>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</si>
  <si>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</si>
  <si>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</si>
  <si>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</si>
  <si>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</si>
  <si>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</si>
  <si>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</si>
  <si>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</si>
  <si>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</si>
  <si>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</si>
  <si>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</si>
  <si>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</si>
  <si>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</si>
  <si>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</si>
  <si>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</si>
  <si>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</si>
  <si>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</si>
  <si>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</si>
  <si>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</si>
  <si>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</si>
  <si>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</si>
  <si>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</si>
  <si>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</si>
  <si>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</si>
  <si>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</si>
  <si>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</si>
  <si>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</si>
  <si>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</si>
  <si>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</si>
  <si>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</si>
  <si>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</si>
  <si>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</si>
  <si>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</si>
  <si>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</si>
  <si>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</si>
  <si>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</si>
  <si>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</si>
  <si>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</si>
  <si>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</si>
  <si>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</si>
  <si>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</si>
  <si>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</si>
  <si>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</si>
  <si>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</si>
  <si>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</si>
  <si>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</si>
  <si>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</si>
  <si>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</si>
  <si>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</si>
  <si>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</si>
  <si>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</si>
  <si>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</si>
  <si>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</si>
  <si>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</si>
  <si>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</si>
  <si>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</si>
  <si>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</si>
  <si>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</si>
  <si>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</si>
  <si>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</si>
  <si>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</si>
  <si>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</si>
  <si>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</si>
  <si>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</si>
  <si>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</si>
  <si>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</si>
  <si>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</si>
  <si>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</si>
  <si>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</si>
  <si>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</si>
  <si>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</si>
  <si>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</si>
  <si>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</si>
  <si>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</si>
  <si>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</si>
  <si>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</si>
  <si>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</si>
  <si>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</si>
  <si>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</si>
  <si>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</si>
  <si>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</si>
  <si>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</si>
  <si>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</si>
  <si>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</si>
  <si>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</si>
  <si>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</si>
  <si>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</si>
  <si>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</si>
  <si>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</si>
  <si>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</si>
  <si>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</si>
  <si>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</si>
  <si>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</si>
  <si>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</si>
  <si>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</si>
  <si>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</si>
  <si>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</si>
  <si>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</si>
  <si>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</si>
  <si>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</si>
  <si>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</si>
  <si>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</si>
  <si>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</si>
  <si>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</si>
  <si>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</si>
  <si>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</si>
  <si>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</si>
  <si>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</si>
  <si>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</si>
  <si>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</si>
  <si>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</si>
  <si>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</si>
  <si>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</si>
  <si>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</si>
  <si>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</si>
  <si>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</si>
  <si>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</si>
  <si>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</si>
  <si>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</si>
  <si>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</si>
  <si>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</si>
  <si>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</si>
  <si>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</si>
  <si>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</si>
  <si>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</si>
  <si>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</si>
  <si>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</si>
  <si>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</si>
  <si>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</si>
  <si>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</si>
  <si>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</si>
  <si>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</si>
  <si>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</si>
  <si>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</si>
  <si>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</si>
  <si>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</si>
  <si>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</si>
  <si>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</si>
  <si>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</si>
  <si>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</si>
  <si>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</si>
  <si>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</si>
  <si>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</si>
  <si>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</si>
  <si>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</si>
  <si>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</si>
  <si>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</si>
  <si>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</si>
  <si>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</si>
  <si>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</si>
  <si>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</si>
  <si>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</si>
  <si>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</si>
  <si>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</si>
  <si>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</si>
  <si>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</si>
  <si>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</si>
  <si>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</si>
  <si>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</si>
  <si>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</si>
  <si>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</si>
  <si>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</si>
  <si>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</si>
  <si>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</si>
  <si>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</si>
  <si>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</si>
  <si>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</si>
  <si>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</si>
  <si>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</si>
  <si>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</si>
  <si>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</si>
  <si>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</si>
  <si>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</si>
  <si>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</si>
  <si>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</si>
  <si>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</si>
  <si>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</si>
  <si>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</si>
  <si>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</si>
  <si>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</si>
  <si>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</si>
  <si>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</si>
  <si>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</si>
  <si>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</si>
  <si>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</si>
  <si>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</si>
  <si>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</si>
  <si>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</si>
  <si>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</si>
  <si>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</si>
  <si>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</si>
  <si>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</si>
  <si>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</si>
  <si>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</si>
  <si>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</si>
  <si>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</si>
  <si>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</si>
  <si>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</si>
  <si>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</si>
  <si>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</si>
  <si>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</si>
  <si>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</si>
  <si>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</si>
  <si>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</si>
  <si>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</si>
  <si>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</si>
  <si>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</si>
  <si>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</si>
  <si>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</si>
  <si>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</si>
  <si>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</si>
  <si>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</si>
  <si>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</si>
  <si>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</si>
  <si>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</si>
  <si>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</si>
  <si>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</si>
  <si>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</si>
  <si>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</si>
  <si>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</si>
  <si>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</si>
  <si>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</si>
  <si>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</si>
  <si>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</si>
  <si>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</si>
  <si>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</si>
  <si>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</si>
  <si>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</si>
  <si>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</si>
  <si>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</si>
  <si>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</si>
  <si>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</si>
  <si>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</si>
  <si>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</si>
  <si>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</si>
  <si>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</si>
  <si>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</si>
  <si>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</si>
  <si>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</si>
  <si>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</si>
  <si>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</si>
  <si>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</si>
  <si>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</si>
  <si>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</si>
  <si>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</si>
  <si>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</si>
  <si>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</si>
  <si>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</si>
  <si>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</si>
  <si>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</si>
  <si>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</si>
  <si>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</si>
  <si>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</si>
  <si>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</si>
  <si>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</si>
  <si>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</si>
  <si>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</si>
  <si>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</si>
  <si>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</si>
  <si>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</si>
  <si>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</si>
  <si>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</si>
  <si>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</si>
  <si>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</si>
  <si>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</si>
  <si>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</si>
  <si>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</si>
  <si>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</si>
  <si>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</si>
  <si>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</si>
  <si>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</si>
  <si>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</si>
  <si>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</si>
  <si>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</si>
  <si>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</si>
  <si>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</si>
  <si>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</si>
  <si>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</si>
  <si>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</si>
  <si>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</si>
  <si>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</si>
  <si>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</si>
  <si>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</si>
  <si>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</si>
  <si>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</si>
  <si>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</si>
  <si>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</si>
  <si>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</si>
  <si>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</si>
  <si>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</si>
  <si>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</si>
  <si>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</si>
  <si>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</si>
  <si>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</si>
  <si>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</si>
  <si>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</si>
  <si>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</si>
  <si>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</si>
  <si>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</si>
  <si>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</si>
  <si>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</si>
  <si>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</si>
  <si>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</si>
  <si>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</si>
  <si>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</si>
  <si>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</si>
  <si>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</si>
  <si>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</si>
  <si>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</si>
  <si>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</si>
  <si>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</si>
  <si>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</si>
  <si>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</si>
  <si>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</si>
  <si>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</si>
  <si>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</si>
  <si>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</si>
  <si>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</si>
  <si>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</si>
  <si>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</si>
  <si>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</si>
  <si>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</si>
  <si>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</si>
  <si>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</si>
  <si>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</si>
  <si>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</si>
  <si>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</si>
  <si>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</si>
  <si>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</si>
  <si>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</si>
  <si>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</si>
  <si>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</si>
  <si>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</si>
  <si>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</si>
  <si>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</si>
  <si>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</si>
  <si>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</si>
  <si>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</si>
  <si>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</si>
  <si>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</si>
  <si>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</si>
  <si>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</si>
  <si>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</si>
  <si>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</si>
  <si>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</si>
  <si>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</si>
  <si>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</si>
  <si>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</si>
  <si>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</si>
  <si>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</si>
  <si>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</si>
  <si>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</si>
  <si>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</si>
  <si>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</si>
  <si>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</si>
  <si>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</si>
  <si>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</si>
  <si>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</si>
  <si>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</si>
  <si>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</si>
  <si>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</si>
  <si>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</si>
  <si>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</si>
  <si>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</si>
  <si>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</si>
  <si>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</si>
  <si>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</si>
  <si>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</si>
  <si>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</si>
  <si>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</si>
  <si>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</si>
  <si>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</si>
  <si>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</si>
  <si>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</si>
  <si>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</si>
  <si>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</si>
  <si>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</si>
  <si>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</si>
  <si>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</si>
  <si>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</si>
  <si>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</si>
  <si>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</si>
  <si>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</si>
  <si>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</si>
  <si>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</si>
  <si>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</si>
  <si>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</si>
  <si>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</si>
  <si>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</si>
  <si>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</si>
  <si>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</si>
  <si>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</si>
  <si>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</si>
  <si>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</si>
  <si>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</si>
  <si>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</si>
  <si>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</si>
  <si>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</si>
  <si>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</si>
  <si>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</si>
  <si>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</si>
  <si>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</si>
  <si>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</si>
  <si>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</si>
  <si>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</si>
  <si>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</si>
  <si>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</si>
  <si>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</si>
  <si>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</si>
  <si>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</si>
  <si>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</si>
  <si>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</si>
  <si>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</si>
  <si>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</si>
  <si>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</si>
  <si>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</si>
  <si>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</si>
  <si>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</si>
  <si>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</si>
  <si>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</si>
  <si>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</si>
  <si>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</si>
  <si>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</si>
  <si>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</si>
  <si>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</si>
  <si>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</si>
  <si>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</si>
  <si>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</si>
  <si>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</si>
  <si>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</si>
  <si>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</si>
  <si>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</si>
  <si>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</si>
  <si>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</si>
  <si>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</si>
  <si>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</si>
  <si>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</si>
  <si>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</si>
  <si>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</si>
  <si>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</si>
  <si>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</si>
  <si>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</si>
  <si>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</si>
  <si>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</si>
  <si>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</si>
  <si>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</si>
  <si>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</si>
  <si>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</si>
  <si>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</si>
  <si>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</si>
  <si>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</si>
  <si>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</si>
  <si>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</si>
  <si>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</si>
  <si>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</si>
  <si>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</si>
  <si>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</si>
  <si>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</si>
  <si>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</si>
  <si>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</si>
  <si>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</si>
  <si>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</si>
  <si>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</si>
  <si>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</si>
  <si>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</si>
  <si>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</si>
  <si>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</si>
  <si>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</si>
  <si>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</si>
  <si>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</si>
  <si>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</si>
  <si>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</si>
  <si>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</si>
  <si>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</si>
  <si>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</si>
  <si>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</si>
  <si>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</si>
  <si>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</si>
  <si>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</si>
  <si>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</si>
  <si>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</si>
  <si>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</si>
  <si>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</si>
  <si>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</si>
  <si>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</si>
  <si>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</si>
  <si>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</si>
  <si>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</si>
  <si>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</si>
  <si>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</si>
  <si>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</si>
  <si>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</si>
  <si>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</si>
  <si>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</si>
  <si>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</si>
  <si>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</si>
  <si>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</si>
  <si>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</si>
  <si>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</si>
  <si>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</si>
  <si>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</si>
  <si>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</si>
  <si>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</si>
  <si>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</si>
  <si>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</si>
  <si>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</si>
  <si>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</si>
  <si>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</si>
  <si>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</si>
  <si>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</si>
  <si>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</si>
  <si>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</si>
  <si>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</si>
  <si>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</si>
  <si>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</si>
  <si>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</si>
  <si>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</si>
  <si>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</si>
  <si>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</si>
  <si>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</si>
  <si>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</si>
  <si>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</si>
  <si>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</si>
  <si>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</si>
  <si>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</si>
  <si>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</si>
  <si>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</si>
  <si>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</si>
  <si>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</si>
  <si>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</si>
  <si>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</si>
  <si>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</si>
  <si>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</si>
  <si>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</si>
  <si>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</si>
  <si>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</si>
  <si>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</si>
  <si>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</si>
  <si>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</si>
  <si>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</si>
  <si>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</si>
  <si>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</si>
  <si>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</si>
  <si>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</si>
  <si>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</si>
  <si>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</si>
  <si>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</si>
  <si>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</si>
  <si>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</si>
  <si>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</si>
  <si>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</si>
  <si>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</si>
  <si>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</si>
  <si>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</si>
  <si>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</si>
  <si>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</si>
  <si>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</si>
  <si>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</si>
  <si>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</si>
  <si>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</si>
  <si>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</si>
  <si>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</si>
  <si>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</si>
  <si>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</si>
  <si>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</si>
  <si>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</si>
  <si>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</si>
  <si>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</si>
  <si>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</si>
  <si>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</si>
  <si>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</si>
  <si>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</si>
  <si>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</si>
  <si>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</si>
  <si>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</si>
  <si>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</si>
  <si>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</si>
  <si>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</si>
  <si>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</si>
  <si>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</si>
  <si>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</si>
  <si>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</si>
  <si>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</si>
  <si>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</si>
  <si>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</si>
  <si>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</si>
  <si>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</si>
  <si>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</si>
  <si>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</si>
  <si>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</si>
  <si>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</si>
  <si>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</si>
  <si>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</si>
  <si>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</si>
  <si>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</si>
  <si>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</si>
  <si>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</si>
  <si>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</si>
  <si>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</si>
  <si>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</si>
  <si>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</si>
  <si>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</si>
  <si>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</si>
  <si>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</si>
  <si>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</si>
  <si>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</si>
  <si>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</si>
  <si>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</si>
  <si>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</si>
  <si>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</si>
  <si>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</si>
  <si>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</si>
  <si>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</si>
  <si>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</si>
  <si>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</si>
  <si>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</si>
  <si>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</si>
  <si>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</si>
  <si>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</si>
  <si>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</si>
  <si>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</si>
  <si>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</si>
  <si>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</si>
  <si>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</si>
  <si>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</si>
  <si>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</si>
  <si>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</si>
  <si>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</si>
  <si>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</si>
  <si>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</si>
  <si>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</si>
  <si>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</si>
  <si>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</si>
  <si>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</si>
  <si>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</si>
  <si>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</si>
  <si>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</si>
  <si>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</si>
  <si>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</si>
  <si>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</si>
  <si>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</si>
  <si>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</si>
  <si>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</si>
  <si>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</si>
  <si>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</si>
  <si>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</si>
  <si>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</si>
  <si>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</si>
  <si>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</si>
  <si>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</si>
  <si>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</si>
  <si>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</si>
  <si>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</si>
  <si>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</si>
  <si>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</si>
  <si>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</si>
  <si>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</si>
  <si>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</si>
  <si>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</si>
  <si>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</si>
  <si>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</si>
  <si>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</si>
  <si>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</si>
  <si>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</si>
  <si>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</si>
  <si>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</si>
  <si>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</si>
  <si>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</si>
  <si>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</si>
  <si>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</si>
  <si>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</si>
  <si>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</si>
  <si>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</si>
  <si>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</si>
  <si>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</si>
  <si>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</si>
  <si>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</si>
  <si>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</si>
  <si>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</si>
  <si>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</si>
  <si>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</si>
  <si>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</si>
  <si>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</si>
  <si>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</si>
  <si>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</si>
  <si>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</si>
  <si>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</si>
  <si>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</si>
  <si>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</si>
  <si>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</si>
  <si>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</si>
  <si>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</si>
  <si>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</si>
  <si>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</si>
  <si>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</si>
  <si>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</si>
  <si>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</si>
  <si>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</si>
  <si>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</si>
  <si>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</si>
  <si>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</si>
  <si>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</si>
  <si>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</si>
  <si>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</si>
  <si>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</si>
  <si>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</si>
  <si>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</si>
  <si>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</si>
  <si>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</si>
  <si>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</si>
  <si>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</si>
  <si>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</si>
  <si>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</si>
  <si>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</si>
  <si>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</si>
  <si>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</si>
  <si>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</si>
  <si>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</si>
  <si>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</si>
  <si>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</si>
  <si>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</si>
  <si>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</si>
  <si>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</si>
  <si>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</si>
  <si>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</si>
  <si>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</si>
  <si>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</si>
  <si>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</si>
  <si>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</si>
  <si>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</si>
  <si>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</si>
  <si>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</si>
  <si>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</si>
  <si>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</si>
  <si>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</si>
  <si>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</si>
  <si>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</si>
  <si>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</si>
  <si>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</si>
  <si>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</si>
  <si>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</si>
  <si>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</si>
  <si>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</si>
  <si>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</si>
  <si>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</si>
  <si>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</si>
  <si>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</si>
  <si>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</si>
  <si>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</si>
  <si>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</si>
  <si>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</si>
  <si>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</si>
  <si>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</si>
  <si>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</si>
  <si>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</si>
  <si>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</si>
  <si>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</si>
  <si>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</si>
  <si>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</si>
  <si>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</si>
  <si>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</si>
  <si>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</si>
  <si>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</si>
  <si>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</si>
  <si>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</si>
  <si>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</si>
  <si>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</si>
  <si>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</si>
  <si>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</si>
  <si>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</si>
  <si>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</si>
  <si>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</si>
  <si>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</si>
  <si>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</si>
  <si>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</si>
  <si>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</si>
  <si>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</si>
  <si>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</si>
  <si>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</si>
  <si>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</si>
  <si>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</si>
  <si>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</si>
  <si>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</si>
  <si>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</si>
  <si>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</si>
  <si>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</si>
  <si>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</si>
  <si>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</si>
  <si>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</si>
  <si>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</si>
  <si>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</si>
  <si>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</si>
  <si>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</si>
  <si>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</si>
  <si>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</si>
  <si>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</si>
  <si>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</si>
  <si>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</si>
  <si>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</si>
  <si>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</si>
  <si>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</si>
  <si>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</si>
  <si>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</si>
  <si>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</si>
  <si>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</si>
  <si>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</si>
  <si>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</si>
  <si>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</si>
  <si>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</si>
  <si>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</si>
  <si>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</si>
  <si>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</si>
  <si>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</si>
  <si>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</si>
  <si>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</si>
  <si>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</si>
  <si>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</si>
  <si>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</si>
  <si>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</si>
  <si>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</si>
  <si>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</si>
  <si>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</si>
  <si>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</si>
  <si>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</si>
  <si>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</si>
  <si>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</si>
  <si>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</si>
  <si>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</si>
  <si>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</si>
  <si>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</si>
  <si>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</si>
  <si>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</si>
  <si>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</si>
  <si>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</si>
  <si>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</si>
  <si>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</si>
  <si>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</si>
  <si>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</si>
  <si>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</si>
  <si>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</si>
  <si>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</si>
  <si>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</si>
  <si>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</si>
  <si>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</si>
  <si>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</si>
  <si>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</si>
  <si>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</si>
  <si>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</si>
  <si>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</si>
  <si>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</si>
  <si>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</si>
  <si>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</si>
  <si>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</si>
  <si>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</si>
  <si>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</si>
  <si>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</si>
  <si>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</si>
  <si>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</si>
  <si>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</si>
  <si>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</si>
  <si>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</si>
  <si>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</si>
  <si>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</si>
  <si>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</si>
  <si>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</si>
  <si>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</si>
  <si>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</si>
  <si>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</si>
  <si>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</si>
  <si>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</si>
  <si>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</si>
  <si>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</si>
  <si>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</si>
  <si>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</si>
  <si>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</si>
  <si>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</si>
  <si>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</si>
  <si>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</si>
  <si>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</si>
  <si>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</si>
  <si>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</si>
  <si>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</si>
  <si>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</si>
  <si>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</si>
  <si>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</si>
  <si>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</si>
  <si>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</si>
  <si>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</si>
  <si>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</si>
  <si>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</si>
  <si>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</si>
  <si>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</si>
  <si>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</si>
  <si>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</si>
  <si>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</si>
  <si>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</si>
  <si>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</si>
  <si>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</si>
  <si>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</si>
  <si>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</si>
  <si>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</si>
  <si>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</si>
  <si>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</si>
  <si>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</si>
  <si>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</si>
  <si>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</si>
  <si>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</si>
  <si>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</si>
  <si>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</si>
  <si>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</si>
  <si>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</si>
  <si>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</si>
  <si>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</si>
  <si>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</si>
  <si>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</si>
  <si>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</si>
  <si>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</si>
  <si>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</si>
  <si>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</si>
  <si>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</si>
  <si>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</si>
  <si>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</si>
  <si>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</si>
  <si>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</si>
  <si>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</si>
  <si>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</si>
  <si>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</si>
  <si>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</si>
  <si>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</si>
  <si>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</si>
  <si>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</si>
  <si>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</si>
  <si>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</si>
  <si>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</si>
  <si>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</si>
  <si>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</si>
  <si>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</si>
  <si>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</si>
  <si>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</si>
  <si>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</si>
  <si>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</si>
  <si>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</si>
  <si>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</si>
  <si>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</si>
  <si>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</si>
  <si>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</si>
  <si>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</si>
  <si>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</si>
  <si>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</si>
  <si>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</si>
  <si>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</si>
  <si>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</si>
  <si>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</si>
  <si>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</si>
  <si>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</si>
  <si>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</si>
  <si>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</si>
  <si>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</si>
  <si>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</si>
  <si>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</si>
  <si>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</si>
  <si>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</si>
  <si>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</si>
  <si>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</si>
  <si>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</si>
  <si>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</si>
  <si>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</si>
  <si>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</si>
  <si>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</si>
  <si>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</si>
  <si>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</si>
  <si>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</si>
  <si>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</si>
  <si>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</si>
  <si>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</si>
  <si>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</si>
  <si>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</si>
  <si>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</si>
  <si>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</si>
  <si>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</si>
  <si>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</si>
  <si>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</si>
  <si>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</si>
  <si>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</si>
  <si>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</si>
  <si>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</si>
  <si>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</si>
  <si>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</si>
  <si>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</si>
  <si>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</si>
  <si>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</si>
  <si>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</si>
  <si>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</si>
  <si>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</si>
  <si>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</si>
  <si>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</si>
  <si>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</si>
  <si>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</si>
  <si>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</si>
  <si>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</si>
  <si>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</si>
  <si>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</si>
  <si>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</si>
  <si>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</si>
  <si>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</si>
  <si>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</si>
  <si>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</si>
  <si>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</si>
  <si>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</si>
  <si>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</si>
  <si>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</si>
  <si>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</si>
  <si>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</si>
  <si>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</si>
  <si>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</si>
  <si>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</si>
  <si>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</si>
  <si>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</si>
  <si>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</si>
  <si>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</si>
  <si>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</si>
  <si>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</si>
  <si>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</si>
  <si>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</si>
  <si>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</si>
  <si>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</si>
  <si>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</si>
  <si>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</si>
  <si>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</si>
  <si>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</si>
  <si>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</si>
  <si>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</si>
  <si>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</si>
  <si>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</si>
  <si>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</si>
  <si>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</si>
  <si>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</si>
  <si>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</si>
  <si>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</si>
  <si>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</si>
  <si>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</si>
  <si>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</si>
  <si>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</si>
  <si>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</si>
  <si>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</si>
  <si>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</si>
  <si>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</si>
  <si>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</si>
  <si>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</si>
  <si>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</si>
  <si>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</si>
  <si>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</si>
  <si>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</si>
  <si>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</si>
  <si>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</si>
  <si>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</si>
  <si>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</si>
  <si>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</si>
  <si>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</si>
  <si>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</si>
  <si>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</si>
  <si>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</si>
  <si>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</si>
  <si>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</si>
  <si>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</si>
  <si>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</si>
  <si>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</si>
  <si>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</si>
  <si>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</si>
  <si>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</si>
  <si>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</si>
  <si>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</si>
  <si>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</si>
  <si>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</si>
  <si>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</si>
  <si>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</si>
  <si>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</si>
  <si>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</si>
  <si>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</si>
  <si>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</si>
  <si>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</si>
  <si>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</si>
  <si>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</si>
  <si>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</si>
  <si>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</si>
  <si>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</si>
  <si>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</si>
  <si>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</si>
  <si>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</si>
  <si>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</si>
  <si>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</si>
  <si>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</si>
  <si>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</si>
  <si>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</si>
  <si>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</si>
  <si>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</si>
  <si>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</si>
  <si>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</si>
  <si>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</si>
  <si>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</si>
  <si>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</si>
  <si>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</si>
  <si>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</si>
  <si>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</si>
  <si>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</si>
  <si>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</si>
  <si>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</si>
  <si>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</si>
  <si>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</si>
  <si>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</si>
  <si>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</si>
  <si>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</si>
  <si>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</si>
  <si>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</si>
  <si>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</si>
  <si>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</si>
  <si>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</si>
  <si>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</si>
  <si>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</si>
  <si>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</si>
  <si>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</si>
  <si>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</si>
  <si>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</si>
  <si>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</si>
  <si>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</si>
  <si>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</si>
  <si>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</si>
  <si>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</si>
  <si>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</si>
  <si>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</si>
  <si>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</si>
  <si>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</si>
  <si>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</si>
  <si>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</si>
  <si>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</si>
  <si>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</si>
  <si>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</si>
  <si>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</si>
  <si>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</si>
  <si>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</si>
  <si>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</si>
  <si>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</si>
  <si>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</si>
  <si>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</si>
  <si>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</si>
  <si>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</si>
  <si>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</si>
  <si>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</si>
  <si>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</si>
  <si>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</si>
  <si>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</si>
  <si>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</si>
  <si>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</si>
  <si>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</si>
  <si>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</si>
  <si>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</si>
  <si>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</si>
  <si>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</si>
  <si>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</si>
  <si>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</si>
  <si>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</si>
  <si>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</si>
  <si>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</si>
  <si>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</si>
  <si>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</si>
  <si>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</si>
  <si>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</si>
  <si>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</si>
  <si>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</si>
  <si>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</si>
  <si>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</si>
  <si>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</si>
  <si>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</si>
  <si>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</si>
  <si>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</si>
  <si>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</si>
  <si>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</si>
  <si>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</si>
  <si>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</si>
  <si>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</si>
  <si>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</si>
  <si>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</si>
  <si>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</si>
  <si>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</si>
  <si>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</si>
  <si>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</si>
  <si>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</si>
  <si>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</si>
  <si>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</si>
  <si>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</si>
  <si>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</si>
  <si>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</si>
  <si>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</si>
  <si>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</si>
  <si>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</si>
  <si>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</si>
  <si>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</si>
  <si>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</si>
  <si>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</si>
  <si>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</si>
  <si>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</si>
  <si>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</si>
  <si>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</si>
  <si>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</si>
  <si>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</si>
  <si>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</si>
  <si>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</si>
  <si>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</si>
  <si>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</si>
  <si>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</si>
  <si>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</si>
  <si>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</si>
  <si>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</si>
  <si>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</si>
  <si>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</si>
  <si>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</si>
  <si>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</si>
  <si>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</si>
  <si>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</si>
  <si>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</si>
  <si>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</si>
  <si>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</si>
  <si>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</si>
  <si>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</si>
  <si>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</si>
  <si>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</si>
  <si>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</si>
  <si>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</si>
  <si>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</si>
  <si>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</si>
  <si>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</si>
  <si>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</si>
  <si>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</si>
  <si>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</si>
  <si>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</si>
  <si>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</si>
  <si>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</si>
  <si>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</si>
  <si>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</si>
  <si>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</si>
  <si>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</si>
  <si>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</si>
  <si>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</si>
  <si>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</si>
  <si>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</si>
  <si>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</si>
  <si>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</si>
  <si>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</si>
  <si>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</si>
  <si>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</si>
  <si>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</si>
  <si>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</si>
  <si>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</si>
  <si>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</si>
  <si>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</si>
  <si>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</si>
  <si>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</si>
  <si>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</si>
  <si>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</si>
  <si>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</si>
  <si>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</si>
  <si>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</si>
  <si>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</si>
  <si>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</si>
  <si>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</si>
  <si>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</si>
  <si>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</si>
  <si>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</si>
  <si>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</si>
  <si>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</si>
  <si>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</si>
  <si>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</si>
  <si>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</si>
  <si>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</si>
  <si>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</si>
  <si>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</si>
  <si>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</si>
  <si>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</si>
  <si>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</si>
  <si>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</si>
  <si>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</si>
  <si>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</si>
  <si>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</si>
  <si>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</si>
  <si>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</si>
  <si>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</si>
  <si>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</si>
  <si>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</si>
  <si>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</si>
  <si>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</si>
  <si>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</si>
  <si>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</si>
  <si>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</si>
  <si>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</si>
  <si>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</si>
  <si>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</si>
  <si>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</si>
  <si>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</si>
  <si>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</si>
  <si>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</si>
  <si>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</si>
  <si>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</si>
  <si>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</si>
  <si>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</si>
  <si>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</si>
  <si>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</si>
  <si>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</si>
  <si>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</si>
  <si>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</si>
  <si>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</si>
  <si>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</si>
  <si>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</si>
  <si>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</si>
  <si>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</si>
  <si>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</si>
  <si>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</si>
  <si>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</si>
  <si>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</si>
  <si>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</si>
  <si>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</si>
  <si>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</si>
  <si>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</si>
  <si>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</si>
  <si>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</si>
  <si>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</si>
  <si>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</si>
  <si>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</si>
  <si>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</si>
  <si>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</si>
  <si>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</si>
  <si>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</si>
  <si>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</si>
  <si>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</si>
  <si>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</si>
  <si>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</si>
  <si>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</si>
  <si>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</si>
  <si>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</si>
  <si>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</si>
  <si>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</si>
  <si>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</si>
  <si>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</si>
  <si>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</si>
  <si>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</si>
  <si>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</si>
  <si>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</si>
  <si>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</si>
  <si>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</si>
  <si>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</si>
  <si>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</si>
  <si>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</si>
  <si>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</si>
  <si>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</si>
  <si>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</si>
  <si>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</si>
  <si>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</si>
  <si>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</si>
  <si>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</si>
  <si>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</si>
  <si>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</si>
  <si>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</si>
  <si>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</si>
  <si>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</si>
  <si>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</si>
  <si>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</si>
  <si>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</si>
  <si>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</si>
  <si>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</si>
  <si>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</si>
  <si>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</si>
  <si>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</si>
  <si>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</si>
  <si>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</si>
  <si>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</si>
  <si>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</si>
  <si>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</si>
  <si>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</si>
  <si>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</si>
  <si>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</si>
  <si>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</si>
  <si>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</si>
  <si>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</si>
  <si>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</si>
  <si>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</si>
  <si>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</si>
  <si>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</si>
  <si>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</si>
  <si>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</si>
  <si>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</si>
  <si>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</si>
  <si>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</si>
  <si>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</si>
  <si>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</si>
  <si>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</si>
  <si>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</si>
  <si>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</si>
  <si>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</si>
  <si>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</si>
  <si>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</si>
  <si>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</si>
  <si>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</si>
  <si>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</si>
  <si>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</si>
  <si>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</si>
  <si>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</si>
  <si>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</si>
  <si>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</si>
  <si>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</si>
  <si>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</si>
  <si>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</si>
  <si>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</si>
  <si>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</si>
  <si>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</si>
  <si>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</si>
  <si>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</si>
  <si>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</si>
  <si>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</si>
  <si>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</si>
  <si>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</si>
  <si>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</si>
  <si>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</si>
  <si>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</si>
  <si>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</si>
  <si>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</si>
  <si>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</si>
  <si>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</si>
  <si>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</si>
  <si>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</si>
  <si>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</si>
  <si>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</si>
  <si>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</si>
  <si>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</si>
  <si>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</si>
  <si>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</si>
  <si>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</si>
  <si>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</si>
  <si>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</si>
  <si>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</si>
  <si>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</si>
  <si>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</si>
  <si>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</si>
  <si>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</si>
  <si>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</si>
  <si>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</si>
  <si>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</si>
  <si>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</si>
  <si>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</si>
  <si>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</si>
  <si>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</si>
  <si>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</si>
  <si>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</si>
  <si>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</si>
  <si>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</si>
  <si>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</si>
  <si>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</si>
  <si>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</si>
  <si>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</si>
  <si>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</si>
  <si>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</si>
  <si>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</si>
  <si>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</si>
  <si>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</si>
  <si>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</si>
  <si>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</si>
  <si>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</si>
  <si>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</si>
  <si>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</si>
  <si>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</si>
  <si>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</si>
  <si>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</si>
  <si>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</si>
  <si>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</si>
  <si>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</si>
  <si>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</si>
  <si>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</si>
  <si>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</si>
  <si>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</si>
  <si>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</si>
  <si>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</si>
  <si>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</si>
  <si>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</si>
  <si>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</si>
  <si>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</si>
  <si>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</si>
  <si>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</si>
  <si>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</si>
  <si>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</si>
  <si>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</si>
  <si>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</si>
  <si>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</si>
  <si>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</si>
  <si>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</si>
  <si>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</si>
  <si>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</si>
  <si>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</si>
  <si>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</si>
  <si>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</si>
  <si>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</si>
  <si>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</si>
  <si>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</si>
  <si>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</si>
  <si>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</si>
  <si>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</si>
  <si>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</si>
  <si>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</si>
  <si>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</si>
  <si>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</si>
  <si>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</si>
  <si>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</si>
  <si>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</si>
  <si>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</si>
  <si>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</si>
  <si>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</si>
  <si>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</si>
  <si>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</si>
  <si>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</si>
  <si>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</si>
  <si>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</si>
  <si>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</si>
  <si>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</si>
  <si>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</si>
  <si>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</si>
  <si>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</si>
  <si>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</si>
  <si>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</si>
  <si>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</si>
  <si>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</si>
  <si>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</si>
  <si>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</si>
  <si>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</si>
  <si>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</si>
  <si>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</si>
  <si>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</si>
  <si>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</si>
  <si>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</si>
  <si>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</si>
  <si>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</si>
  <si>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</si>
  <si>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</si>
  <si>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</si>
  <si>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</si>
  <si>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</si>
  <si>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</si>
  <si>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</si>
  <si>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</si>
  <si>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</si>
  <si>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</si>
  <si>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</si>
  <si>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</si>
  <si>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</si>
  <si>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</si>
  <si>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</si>
  <si>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</si>
  <si>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</si>
  <si>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</si>
  <si>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</si>
  <si>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</si>
  <si>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</si>
  <si>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</si>
  <si>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</si>
  <si>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</si>
  <si>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</si>
  <si>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</si>
  <si>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</si>
  <si>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</si>
  <si>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</si>
  <si>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</si>
  <si>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</si>
  <si>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</si>
  <si>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</si>
  <si>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</si>
  <si>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</si>
  <si>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</si>
  <si>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</si>
  <si>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</si>
  <si>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</si>
  <si>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</si>
  <si>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</si>
  <si>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</si>
  <si>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</si>
  <si>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</si>
  <si>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</si>
  <si>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</si>
  <si>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</si>
  <si>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</si>
  <si>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</si>
  <si>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</si>
  <si>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</si>
  <si>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</si>
  <si>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</si>
  <si>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</si>
  <si>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</si>
  <si>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</si>
  <si>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</si>
  <si>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</si>
  <si>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</si>
  <si>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</si>
  <si>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</si>
  <si>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</si>
  <si>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</si>
  <si>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</si>
  <si>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</si>
  <si>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</si>
  <si>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</si>
  <si>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</si>
  <si>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</si>
  <si>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</si>
  <si>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</si>
  <si>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</si>
  <si>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</si>
  <si>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</si>
  <si>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</si>
  <si>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</si>
  <si>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</si>
  <si>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</si>
  <si>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</si>
  <si>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</si>
  <si>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</si>
  <si>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</si>
  <si>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</si>
  <si>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</si>
  <si>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</si>
  <si>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</si>
  <si>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</si>
  <si>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</si>
  <si>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</si>
  <si>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</si>
  <si>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</si>
  <si>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</si>
  <si>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</si>
  <si>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</si>
  <si>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</si>
  <si>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</si>
  <si>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</si>
  <si>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</si>
  <si>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</si>
  <si>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</si>
  <si>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</si>
  <si>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</si>
  <si>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</si>
  <si>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</si>
  <si>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</si>
  <si>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</si>
  <si>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</si>
  <si>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</si>
  <si>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</si>
  <si>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</si>
  <si>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</si>
  <si>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</si>
  <si>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</si>
  <si>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</si>
  <si>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</si>
  <si>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</si>
  <si>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</si>
  <si>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</si>
  <si>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</si>
  <si>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</si>
  <si>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</si>
  <si>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</si>
  <si>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</si>
  <si>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</si>
  <si>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</si>
  <si>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</si>
  <si>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</si>
  <si>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</si>
  <si>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</si>
  <si>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</si>
  <si>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</si>
  <si>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</si>
  <si>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</si>
  <si>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</si>
  <si>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</si>
  <si>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</si>
  <si>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</si>
  <si>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</si>
  <si>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</si>
  <si>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</si>
  <si>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</si>
  <si>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</si>
  <si>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</si>
  <si>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</si>
  <si>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</si>
  <si>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</si>
  <si>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</si>
  <si>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</si>
  <si>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</si>
  <si>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</si>
  <si>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</si>
  <si>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</si>
  <si>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</si>
  <si>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</si>
  <si>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</si>
  <si>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</si>
  <si>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</si>
  <si>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</si>
  <si>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</si>
  <si>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</si>
  <si>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</si>
  <si>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</si>
  <si>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</si>
  <si>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</si>
  <si>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</si>
  <si>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</si>
  <si>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</si>
  <si>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</si>
  <si>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</si>
  <si>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</si>
  <si>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</si>
  <si>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</si>
  <si>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</si>
  <si>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</si>
  <si>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</si>
  <si>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</si>
  <si>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</si>
  <si>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</si>
  <si>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</si>
  <si>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</si>
  <si>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</si>
  <si>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</si>
  <si>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</si>
  <si>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</si>
  <si>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</si>
  <si>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</si>
  <si>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</si>
  <si>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</si>
  <si>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</si>
  <si>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</si>
  <si>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</si>
  <si>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</si>
  <si>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</si>
  <si>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</si>
  <si>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</si>
  <si>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</si>
  <si>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</si>
  <si>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</si>
  <si>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</si>
  <si>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</si>
  <si>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</si>
  <si>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</si>
  <si>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</si>
  <si>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</si>
  <si>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</si>
  <si>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</si>
  <si>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</si>
  <si>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</si>
  <si>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</si>
  <si>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</si>
  <si>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</si>
  <si>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</si>
  <si>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</si>
  <si>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</si>
  <si>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</si>
  <si>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</si>
  <si>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</si>
  <si>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</si>
  <si>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</si>
  <si>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</si>
  <si>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</si>
  <si>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</si>
  <si>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</si>
  <si>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</si>
  <si>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</si>
  <si>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</si>
  <si>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</si>
  <si>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</si>
  <si>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</si>
  <si>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</si>
  <si>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</si>
  <si>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</si>
  <si>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</si>
  <si>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</si>
  <si>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</si>
  <si>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</si>
  <si>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</si>
  <si>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</si>
  <si>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</si>
  <si>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</si>
  <si>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</si>
  <si>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</si>
  <si>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</si>
  <si>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</si>
  <si>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</si>
  <si>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</si>
  <si>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</si>
  <si>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</si>
  <si>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</si>
  <si>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</si>
  <si>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</si>
  <si>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</si>
  <si>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</si>
  <si>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</si>
  <si>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</si>
  <si>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</si>
  <si>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</si>
  <si>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</si>
  <si>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</si>
  <si>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</si>
  <si>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</si>
  <si>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</si>
  <si>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</si>
  <si>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</si>
  <si>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</si>
  <si>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</si>
  <si>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</si>
  <si>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</si>
  <si>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</si>
  <si>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</si>
  <si>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</si>
  <si>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</si>
  <si>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</si>
  <si>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</si>
  <si>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</si>
  <si>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</si>
  <si>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</si>
  <si>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</si>
  <si>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</si>
  <si>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</si>
  <si>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</si>
  <si>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</si>
  <si>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</si>
  <si>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</si>
  <si>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</si>
  <si>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</si>
  <si>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</si>
  <si>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</si>
  <si>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</si>
  <si>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</si>
  <si>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</si>
  <si>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</si>
  <si>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</si>
  <si>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</si>
  <si>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</si>
  <si>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</si>
  <si>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</si>
  <si>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</si>
  <si>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</si>
  <si>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</si>
  <si>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</si>
  <si>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</si>
  <si>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</si>
  <si>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</si>
  <si>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</si>
  <si>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</si>
  <si>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</si>
  <si>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</si>
  <si>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</si>
  <si>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</si>
  <si>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</si>
  <si>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</si>
  <si>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</si>
  <si>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</si>
  <si>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</si>
  <si>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</si>
  <si>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</si>
  <si>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</si>
  <si>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</si>
  <si>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</si>
  <si>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</si>
  <si>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</si>
  <si>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</si>
  <si>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</si>
  <si>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</si>
  <si>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</si>
  <si>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</si>
  <si>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</si>
  <si>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</si>
  <si>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</si>
  <si>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</si>
  <si>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</si>
  <si>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</si>
  <si>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</si>
  <si>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</si>
  <si>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</si>
  <si>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</si>
  <si>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</si>
  <si>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</si>
  <si>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</si>
  <si>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</si>
  <si>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</si>
  <si>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</si>
  <si>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</si>
  <si>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</si>
  <si>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</si>
  <si>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</si>
  <si>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</si>
  <si>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</si>
  <si>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</si>
  <si>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</si>
  <si>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</si>
  <si>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</si>
  <si>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</si>
  <si>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</si>
  <si>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</si>
  <si>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</si>
  <si>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</si>
  <si>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</si>
  <si>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</si>
  <si>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</si>
  <si>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</si>
  <si>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</si>
  <si>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</si>
  <si>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</si>
  <si>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</si>
  <si>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</si>
  <si>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</si>
  <si>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</si>
  <si>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</si>
  <si>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</si>
  <si>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</si>
  <si>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</si>
  <si>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</si>
  <si>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</si>
  <si>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</si>
  <si>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</si>
  <si>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</si>
  <si>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</si>
  <si>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</si>
  <si>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</si>
  <si>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</si>
  <si>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</si>
  <si>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</si>
  <si>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</si>
  <si>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</si>
  <si>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</si>
  <si>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</si>
  <si>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</si>
  <si>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</si>
  <si>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</si>
  <si>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</si>
  <si>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</si>
  <si>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</si>
  <si>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</si>
  <si>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</si>
  <si>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</si>
  <si>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</si>
  <si>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</si>
  <si>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</si>
  <si>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</si>
  <si>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</si>
  <si>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</si>
  <si>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</si>
  <si>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</si>
  <si>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</si>
  <si>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</si>
  <si>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</si>
  <si>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</si>
  <si>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</si>
  <si>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</si>
  <si>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</si>
  <si>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</si>
  <si>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</si>
  <si>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</si>
  <si>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</si>
  <si>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</si>
  <si>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</si>
  <si>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</si>
  <si>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</si>
  <si>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</si>
  <si>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</si>
  <si>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</si>
  <si>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</si>
  <si>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</si>
  <si>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</si>
  <si>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</si>
  <si>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</si>
  <si>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</si>
  <si>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</si>
  <si>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</si>
  <si>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</si>
  <si>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</si>
  <si>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</si>
  <si>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</si>
  <si>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</si>
  <si>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</si>
  <si>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</si>
  <si>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</si>
  <si>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</si>
  <si>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</si>
  <si>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</si>
  <si>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</si>
  <si>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</si>
  <si>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</si>
  <si>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</si>
  <si>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</si>
  <si>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</si>
  <si>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</si>
  <si>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</si>
  <si>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</si>
  <si>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</si>
  <si>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</si>
  <si>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</si>
  <si>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</si>
  <si>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</si>
  <si>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</si>
  <si>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</si>
  <si>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</si>
  <si>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</si>
  <si>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</si>
  <si>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</si>
  <si>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</si>
  <si>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</si>
  <si>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</si>
  <si>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</si>
  <si>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</si>
  <si>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</si>
  <si>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</si>
  <si>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</si>
  <si>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</si>
  <si>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</si>
  <si>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</si>
  <si>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</si>
  <si>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</si>
  <si>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</si>
  <si>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</si>
  <si>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</si>
  <si>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</si>
  <si>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</si>
  <si>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</si>
  <si>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</si>
  <si>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</si>
  <si>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</si>
  <si>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</si>
  <si>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</si>
  <si>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</si>
  <si>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</si>
  <si>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</si>
  <si>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</si>
  <si>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</si>
  <si>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</si>
  <si>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</si>
  <si>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</si>
  <si>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</si>
  <si>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</si>
  <si>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</si>
  <si>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</si>
  <si>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</si>
  <si>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</si>
  <si>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</si>
  <si>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</si>
  <si>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</si>
  <si>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</si>
  <si>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</si>
  <si>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</si>
  <si>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</si>
  <si>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</si>
  <si>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</si>
  <si>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</si>
  <si>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</si>
  <si>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</si>
  <si>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</si>
  <si>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</si>
  <si>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</si>
  <si>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</si>
  <si>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</si>
  <si>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</si>
  <si>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</si>
  <si>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</si>
  <si>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</si>
  <si>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</si>
  <si>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</si>
  <si>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</si>
  <si>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</si>
  <si>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</si>
  <si>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</si>
  <si>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</si>
  <si>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</si>
  <si>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</si>
  <si>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</si>
  <si>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</si>
  <si>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</si>
  <si>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</si>
  <si>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</si>
  <si>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</si>
  <si>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</si>
  <si>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</si>
  <si>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</si>
  <si>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</si>
  <si>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</si>
  <si>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</si>
  <si>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</si>
  <si>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</si>
  <si>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</si>
  <si>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</si>
  <si>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</si>
  <si>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</si>
  <si>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</si>
  <si>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</si>
  <si>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</si>
  <si>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</si>
  <si>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</si>
  <si>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</si>
  <si>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</si>
  <si>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</si>
  <si>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</si>
  <si>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</si>
  <si>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</si>
  <si>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</si>
  <si>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</si>
  <si>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</si>
  <si>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</si>
  <si>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</si>
  <si>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</si>
  <si>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</si>
  <si>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</si>
  <si>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</si>
  <si>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</si>
  <si>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</si>
  <si>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</si>
  <si>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</si>
  <si>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</si>
  <si>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</si>
  <si>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</si>
  <si>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</si>
  <si>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</si>
  <si>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</si>
  <si>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</si>
  <si>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</si>
  <si>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</si>
  <si>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</si>
  <si>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</si>
  <si>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</si>
  <si>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</si>
  <si>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</si>
  <si>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</si>
  <si>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</si>
  <si>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</si>
  <si>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</si>
  <si>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</si>
  <si>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</si>
  <si>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</si>
  <si>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</si>
  <si>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</si>
  <si>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</si>
  <si>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</si>
  <si>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</si>
  <si>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</si>
  <si>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</si>
  <si>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</si>
  <si>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</si>
  <si>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</si>
  <si>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</si>
  <si>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</si>
  <si>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</si>
  <si>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</si>
  <si>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</si>
  <si>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</si>
  <si>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</si>
  <si>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</si>
  <si>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</si>
  <si>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</si>
  <si>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</si>
  <si>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</si>
  <si>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</si>
  <si>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</si>
  <si>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</si>
  <si>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</si>
  <si>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</si>
  <si>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</si>
  <si>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</si>
  <si>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</si>
  <si>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</si>
  <si>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</si>
  <si>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</si>
  <si>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</si>
  <si>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</si>
  <si>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</si>
  <si>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</si>
  <si>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</si>
  <si>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</si>
  <si>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</si>
  <si>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</si>
  <si>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</si>
  <si>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</si>
  <si>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</si>
  <si>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</si>
  <si>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</si>
  <si>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</si>
  <si>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</si>
  <si>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</si>
  <si>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</si>
  <si>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</si>
  <si>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</si>
  <si>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</si>
  <si>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</si>
  <si>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</si>
  <si>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</si>
  <si>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</si>
  <si>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</si>
  <si>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</si>
  <si>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</si>
  <si>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</si>
  <si>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</si>
  <si>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</si>
  <si>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</si>
  <si>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</si>
  <si>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</si>
  <si>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</si>
  <si>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</si>
  <si>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</si>
  <si>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</si>
  <si>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</si>
  <si>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</si>
  <si>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</si>
  <si>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</si>
  <si>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</si>
  <si>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</si>
  <si>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</si>
  <si>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</si>
  <si>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</si>
  <si>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</si>
  <si>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</si>
  <si>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</si>
  <si>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</si>
  <si>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</si>
  <si>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</si>
  <si>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</si>
  <si>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</si>
  <si>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</si>
  <si>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</si>
  <si>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</si>
  <si>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</si>
  <si>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</si>
  <si>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</si>
  <si>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</si>
  <si>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</si>
  <si>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</si>
  <si>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</si>
  <si>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</si>
  <si>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</si>
  <si>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</si>
  <si>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</si>
  <si>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</si>
  <si>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</si>
  <si>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</si>
  <si>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</si>
  <si>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</si>
  <si>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</si>
  <si>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</si>
  <si>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</si>
  <si>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</si>
  <si>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</si>
  <si>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</si>
  <si>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</si>
  <si>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</si>
  <si>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</si>
  <si>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</si>
  <si>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</si>
  <si>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</si>
  <si>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</si>
  <si>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</si>
  <si>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</si>
  <si>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</si>
  <si>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</si>
  <si>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</si>
  <si>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</si>
  <si>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</si>
  <si>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</si>
  <si>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</si>
  <si>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</si>
  <si>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</si>
  <si>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</si>
  <si>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</si>
  <si>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</si>
  <si>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</si>
  <si>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</si>
  <si>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</si>
  <si>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</si>
  <si>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</si>
  <si>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</si>
  <si>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</si>
  <si>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</si>
  <si>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</si>
  <si>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</si>
  <si>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</si>
  <si>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</si>
  <si>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</si>
  <si>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</si>
  <si>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</si>
  <si>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</si>
  <si>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</si>
  <si>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</si>
  <si>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</si>
  <si>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</si>
  <si>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</si>
  <si>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</si>
  <si>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</si>
  <si>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</si>
  <si>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</si>
  <si>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</si>
  <si>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</si>
  <si>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</si>
  <si>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</si>
  <si>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</si>
  <si>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</si>
  <si>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</si>
  <si>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</si>
  <si>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</si>
  <si>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</si>
  <si>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</si>
  <si>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</si>
  <si>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</si>
  <si>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</si>
  <si>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</si>
  <si>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</si>
  <si>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</si>
  <si>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</si>
  <si>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</si>
  <si>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</si>
  <si>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</si>
  <si>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</si>
  <si>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</si>
  <si>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</si>
  <si>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</si>
  <si>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</si>
  <si>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</si>
  <si>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</si>
  <si>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</si>
  <si>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</si>
  <si>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</si>
  <si>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</si>
  <si>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</si>
  <si>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</si>
  <si>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</si>
  <si>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</si>
  <si>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</si>
  <si>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</si>
  <si>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</si>
  <si>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</si>
  <si>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</si>
  <si>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</si>
  <si>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</si>
  <si>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</si>
  <si>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</si>
  <si>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</si>
  <si>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</si>
  <si>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</si>
  <si>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</si>
  <si>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</si>
  <si>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</si>
  <si>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</si>
  <si>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</si>
  <si>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</si>
  <si>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</si>
  <si>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</si>
  <si>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</si>
  <si>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</si>
  <si>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</si>
  <si>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</si>
  <si>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</si>
  <si>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</si>
  <si>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</si>
  <si>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</si>
  <si>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</si>
  <si>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</si>
  <si>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</si>
  <si>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</si>
  <si>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</si>
  <si>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</si>
  <si>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</si>
  <si>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</si>
  <si>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</si>
  <si>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</si>
  <si>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</si>
  <si>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</si>
  <si>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</si>
  <si>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</si>
  <si>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</si>
  <si>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</si>
  <si>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</si>
  <si>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</si>
  <si>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</si>
  <si>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</si>
  <si>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</si>
  <si>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</si>
  <si>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</si>
  <si>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</si>
  <si>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</si>
  <si>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</si>
  <si>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</si>
  <si>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</si>
  <si>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</si>
  <si>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</si>
  <si>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</si>
  <si>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</si>
  <si>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</si>
  <si>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</si>
  <si>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</si>
  <si>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</si>
  <si>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</si>
  <si>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</si>
  <si>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</si>
  <si>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</si>
  <si>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</si>
  <si>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</si>
  <si>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</si>
  <si>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</si>
  <si>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</si>
  <si>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</si>
  <si>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</si>
  <si>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</si>
  <si>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</si>
  <si>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</si>
  <si>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</si>
  <si>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</si>
  <si>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</si>
  <si>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</si>
  <si>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</si>
  <si>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</si>
  <si>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</si>
  <si>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</si>
  <si>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</si>
  <si>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</si>
  <si>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</si>
  <si>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</si>
  <si>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</si>
  <si>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</si>
  <si>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</si>
  <si>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</si>
  <si>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</si>
  <si>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</si>
  <si>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</si>
  <si>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</si>
  <si>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</si>
  <si>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</si>
  <si>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</si>
  <si>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</si>
  <si>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</si>
  <si>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</si>
  <si>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</si>
  <si>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</si>
  <si>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</si>
  <si>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</si>
  <si>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</si>
  <si>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</si>
  <si>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</si>
  <si>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</si>
  <si>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</si>
  <si>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</si>
  <si>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</si>
  <si>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</si>
  <si>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</si>
  <si>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</si>
  <si>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</si>
  <si>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</si>
  <si>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</si>
  <si>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</si>
  <si>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</si>
  <si>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</si>
  <si>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</si>
  <si>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</si>
  <si>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</si>
  <si>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</si>
  <si>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</si>
  <si>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</si>
  <si>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</si>
  <si>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</si>
  <si>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</si>
  <si>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</si>
  <si>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</si>
  <si>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</si>
  <si>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</si>
  <si>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</si>
  <si>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</si>
  <si>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</si>
  <si>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</si>
  <si>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</si>
  <si>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</si>
  <si>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</si>
  <si>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</si>
  <si>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</si>
  <si>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</si>
  <si>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</si>
  <si>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</si>
  <si>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</si>
  <si>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</si>
  <si>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</si>
  <si>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</si>
  <si>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</si>
  <si>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</si>
  <si>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</si>
  <si>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</si>
  <si>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</si>
  <si>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</si>
  <si>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</si>
  <si>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</si>
  <si>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</si>
  <si>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</si>
  <si>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</si>
  <si>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</si>
  <si>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</si>
  <si>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</si>
  <si>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</si>
  <si>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</si>
  <si>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</si>
  <si>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</si>
  <si>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</si>
  <si>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</si>
  <si>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</si>
  <si>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</si>
  <si>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</si>
  <si>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</si>
  <si>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</si>
  <si>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</si>
  <si>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</si>
  <si>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</si>
  <si>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</si>
  <si>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</si>
  <si>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</si>
  <si>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</si>
  <si>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</si>
  <si>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</si>
  <si>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</si>
  <si>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</si>
  <si>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</si>
  <si>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</si>
  <si>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</si>
  <si>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</si>
  <si>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</si>
  <si>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</si>
  <si>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</si>
  <si>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</si>
  <si>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</si>
  <si>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</si>
  <si>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</si>
  <si>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</si>
  <si>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</si>
  <si>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</si>
  <si>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</si>
  <si>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</si>
  <si>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</si>
  <si>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</si>
  <si>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</si>
  <si>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</si>
  <si>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</si>
  <si>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</si>
  <si>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</si>
  <si>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</si>
  <si>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</si>
  <si>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</si>
  <si>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</si>
  <si>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</si>
  <si>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</si>
  <si>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</si>
  <si>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</si>
  <si>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</si>
  <si>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</si>
  <si>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</si>
  <si>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</si>
  <si>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</si>
  <si>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</si>
  <si>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</si>
  <si>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</si>
  <si>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</si>
  <si>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</si>
  <si>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</si>
  <si>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</si>
  <si>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</si>
  <si>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</si>
  <si>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</si>
  <si>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</si>
  <si>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</si>
  <si>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</si>
  <si>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</si>
  <si>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</si>
  <si>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</si>
  <si>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</si>
  <si>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</si>
  <si>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</si>
  <si>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</si>
  <si>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</si>
  <si>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</si>
  <si>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</si>
  <si>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</si>
  <si>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</si>
  <si>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</si>
  <si>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</si>
  <si>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</si>
  <si>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</si>
  <si>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</si>
  <si>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</si>
  <si>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</si>
  <si>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</si>
  <si>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</si>
  <si>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</si>
  <si>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</si>
  <si>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</si>
  <si>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</si>
  <si>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</si>
  <si>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</si>
  <si>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</si>
  <si>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</si>
  <si>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</si>
  <si>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</si>
  <si>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</si>
  <si>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</si>
  <si>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</si>
  <si>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</si>
  <si>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</si>
  <si>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</si>
  <si>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</si>
  <si>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</si>
  <si>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</si>
  <si>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</si>
  <si>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</si>
  <si>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</si>
  <si>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</si>
  <si>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</si>
  <si>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</si>
  <si>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</si>
  <si>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</si>
  <si>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</si>
  <si>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</si>
  <si>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</si>
  <si>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</si>
  <si>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</si>
  <si>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</si>
  <si>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</si>
  <si>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</si>
  <si>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</si>
  <si>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</si>
  <si>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</si>
  <si>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</si>
  <si>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</si>
  <si>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</si>
  <si>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</si>
  <si>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</si>
  <si>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</si>
  <si>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</si>
  <si>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</si>
  <si>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</si>
  <si>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</si>
  <si>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</si>
  <si>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</si>
  <si>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</si>
  <si>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</si>
  <si>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</si>
  <si>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</si>
  <si>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</si>
  <si>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</si>
  <si>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</si>
  <si>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</si>
  <si>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</si>
  <si>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</si>
  <si>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</si>
  <si>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</si>
  <si>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</si>
  <si>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</si>
  <si>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</si>
  <si>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</si>
  <si>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</si>
  <si>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</si>
  <si>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</si>
  <si>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</si>
  <si>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</si>
  <si>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</si>
  <si>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</si>
  <si>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</si>
  <si>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</si>
  <si>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</si>
  <si>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</si>
  <si>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</si>
  <si>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</si>
  <si>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</si>
  <si>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</si>
  <si>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</si>
  <si>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</si>
  <si>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</si>
  <si>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</si>
  <si>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</si>
  <si>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</si>
  <si>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</si>
  <si>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</si>
  <si>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</si>
  <si>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</si>
  <si>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</si>
  <si>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</si>
  <si>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</si>
  <si>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</si>
  <si>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</si>
  <si>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</si>
  <si>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</si>
  <si>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</si>
  <si>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</si>
  <si>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</si>
  <si>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</si>
  <si>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</si>
  <si>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</si>
  <si>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</si>
  <si>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</si>
  <si>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</si>
  <si>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</si>
  <si>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</si>
  <si>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</si>
  <si>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</si>
  <si>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</si>
  <si>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</si>
  <si>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</si>
  <si>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</si>
  <si>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</si>
  <si>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</si>
  <si>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</si>
  <si>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</si>
  <si>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</si>
  <si>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</si>
  <si>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</si>
  <si>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</si>
  <si>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</si>
  <si>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</si>
  <si>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</si>
  <si>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</si>
  <si>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</si>
  <si>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</si>
  <si>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</si>
  <si>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</si>
  <si>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</si>
  <si>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</si>
  <si>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</si>
  <si>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</si>
  <si>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</si>
  <si>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</si>
  <si>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</si>
  <si>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</si>
  <si>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</si>
  <si>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</si>
  <si>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</si>
  <si>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</si>
  <si>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</si>
  <si>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</si>
  <si>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</si>
  <si>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</si>
  <si>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</si>
  <si>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</si>
  <si>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</si>
  <si>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</si>
  <si>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</si>
  <si>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</si>
  <si>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</si>
  <si>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</si>
  <si>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</si>
  <si>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</si>
  <si>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</si>
  <si>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</si>
  <si>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</si>
  <si>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</si>
  <si>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</si>
  <si>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</si>
  <si>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</si>
  <si>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</si>
  <si>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</si>
  <si>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</si>
  <si>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</si>
  <si>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</si>
  <si>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</si>
  <si>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</si>
  <si>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</si>
  <si>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</si>
  <si>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</si>
  <si>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</si>
  <si>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</si>
  <si>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</si>
  <si>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</si>
  <si>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</si>
  <si>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</si>
  <si>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</si>
  <si>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</si>
  <si>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</si>
  <si>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</si>
  <si>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</si>
  <si>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</si>
  <si>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</si>
  <si>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</si>
  <si>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</si>
  <si>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</si>
  <si>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</si>
  <si>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</si>
  <si>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</si>
  <si>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</si>
  <si>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</si>
  <si>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</si>
  <si>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</si>
  <si>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</si>
  <si>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</si>
  <si>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</si>
  <si>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</si>
  <si>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</si>
  <si>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</si>
  <si>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</si>
  <si>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</si>
  <si>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</si>
  <si>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</si>
  <si>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</si>
  <si>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</si>
  <si>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</si>
  <si>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</si>
  <si>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</si>
  <si>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</si>
  <si>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</si>
  <si>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</si>
  <si>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</si>
  <si>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</si>
  <si>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</si>
  <si>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</si>
  <si>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</si>
  <si>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</si>
  <si>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</si>
  <si>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</si>
  <si>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</si>
  <si>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</si>
  <si>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</si>
  <si>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</si>
  <si>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</si>
  <si>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</si>
  <si>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</si>
  <si>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</si>
  <si>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</si>
  <si>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</si>
  <si>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</si>
  <si>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</si>
  <si>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</si>
  <si>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</si>
  <si>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</si>
  <si>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</si>
  <si>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</si>
  <si>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</si>
  <si>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</si>
  <si>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</si>
  <si>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</si>
  <si>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</si>
  <si>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</si>
  <si>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</si>
  <si>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</si>
  <si>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</si>
  <si>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</si>
  <si>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</si>
  <si>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</si>
  <si>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</si>
  <si>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</si>
  <si>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</si>
  <si>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</si>
  <si>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</si>
  <si>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</si>
  <si>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</si>
  <si>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</si>
  <si>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</si>
  <si>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</si>
  <si>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</si>
  <si>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</si>
  <si>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</si>
  <si>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</si>
  <si>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</si>
  <si>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</si>
  <si>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</si>
  <si>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</si>
  <si>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</si>
  <si>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</si>
  <si>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</si>
  <si>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</si>
  <si>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</si>
  <si>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</si>
  <si>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</si>
  <si>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</si>
  <si>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</si>
  <si>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</si>
  <si>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</si>
  <si>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</si>
  <si>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</si>
  <si>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</si>
  <si>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</si>
  <si>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</si>
  <si>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</si>
  <si>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</si>
  <si>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</si>
  <si>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</si>
  <si>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</si>
  <si>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</si>
  <si>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</si>
  <si>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</si>
  <si>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</si>
  <si>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</si>
  <si>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</si>
  <si>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</si>
  <si>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</si>
  <si>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</si>
  <si>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</si>
  <si>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</si>
  <si>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</si>
  <si>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</si>
  <si>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</si>
  <si>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</si>
  <si>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</si>
  <si>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</si>
  <si>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</si>
  <si>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</si>
  <si>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</si>
  <si>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</si>
  <si>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</si>
  <si>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</si>
  <si>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</si>
  <si>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</si>
  <si>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</si>
  <si>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</si>
  <si>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</si>
  <si>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</si>
  <si>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</si>
  <si>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</si>
  <si>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</si>
  <si>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</si>
  <si>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</si>
  <si>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</si>
  <si>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</si>
  <si>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</si>
  <si>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</si>
  <si>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</si>
  <si>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</si>
  <si>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</si>
  <si>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</si>
  <si>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</si>
  <si>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</si>
  <si>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</si>
  <si>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</si>
  <si>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</si>
  <si>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</si>
  <si>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</si>
  <si>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</si>
  <si>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</si>
  <si>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</si>
  <si>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</si>
  <si>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</si>
  <si>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</si>
  <si>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</si>
  <si>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</si>
  <si>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</si>
  <si>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</si>
  <si>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</si>
  <si>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</si>
  <si>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</si>
  <si>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</si>
  <si>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</si>
  <si>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</si>
  <si>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</si>
  <si>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</si>
  <si>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</si>
  <si>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</si>
  <si>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</si>
  <si>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</si>
  <si>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</si>
  <si>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</si>
  <si>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</si>
  <si>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</si>
  <si>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</si>
  <si>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</si>
  <si>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</si>
  <si>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</si>
  <si>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</si>
  <si>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</si>
  <si>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</si>
  <si>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</si>
  <si>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</si>
  <si>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</si>
  <si>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</si>
  <si>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</si>
  <si>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</si>
  <si>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</si>
  <si>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</si>
  <si>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</si>
  <si>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</si>
  <si>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</si>
  <si>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</si>
  <si>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</si>
  <si>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</si>
  <si>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</si>
  <si>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</si>
  <si>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</si>
  <si>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</si>
  <si>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</si>
  <si>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</si>
  <si>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</si>
  <si>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</si>
  <si>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</si>
  <si>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</si>
  <si>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</si>
  <si>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</si>
  <si>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</si>
  <si>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</si>
  <si>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</si>
  <si>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</si>
  <si>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</si>
  <si>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</si>
  <si>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</si>
  <si>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</si>
  <si>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</si>
  <si>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</si>
  <si>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</si>
  <si>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</si>
  <si>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</si>
  <si>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</si>
  <si>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</si>
  <si>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</si>
  <si>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</si>
  <si>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</si>
  <si>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</si>
  <si>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</si>
  <si>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</si>
  <si>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</si>
  <si>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</si>
  <si>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</si>
  <si>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</si>
  <si>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</si>
  <si>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</si>
  <si>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</si>
  <si>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</si>
  <si>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</si>
  <si>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</si>
  <si>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</si>
  <si>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</si>
  <si>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</si>
  <si>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</si>
  <si>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</si>
  <si>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</si>
  <si>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</si>
  <si>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</si>
  <si>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</si>
  <si>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</si>
  <si>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</si>
  <si>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</si>
  <si>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</si>
  <si>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</si>
  <si>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</si>
  <si>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</si>
  <si>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</si>
  <si>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</si>
  <si>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</si>
  <si>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</si>
  <si>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</si>
  <si>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</si>
  <si>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</si>
  <si>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</si>
  <si>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</si>
  <si>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</si>
  <si>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</si>
  <si>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</si>
  <si>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</si>
  <si>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</si>
  <si>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</si>
  <si>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</si>
  <si>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</si>
  <si>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</si>
  <si>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</si>
  <si>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</si>
  <si>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</si>
  <si>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</si>
  <si>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</si>
  <si>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</si>
  <si>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</si>
  <si>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</si>
  <si>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</si>
  <si>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</si>
  <si>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</si>
  <si>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</si>
  <si>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</si>
  <si>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</si>
  <si>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</si>
  <si>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</si>
  <si>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</si>
  <si>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</si>
  <si>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</si>
  <si>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</si>
  <si>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</si>
  <si>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</si>
  <si>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</si>
  <si>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</si>
  <si>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</si>
  <si>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</si>
  <si>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</si>
  <si>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</si>
  <si>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</si>
  <si>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</si>
  <si>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</si>
  <si>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</si>
  <si>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</si>
  <si>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</si>
  <si>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</si>
  <si>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</si>
  <si>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</si>
  <si>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</si>
  <si>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</si>
  <si>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</si>
  <si>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</si>
  <si>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</si>
  <si>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</si>
  <si>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</si>
  <si>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</si>
  <si>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</si>
  <si>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</si>
  <si>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</si>
  <si>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</si>
  <si>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</si>
  <si>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</si>
  <si>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</si>
  <si>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</si>
  <si>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</si>
  <si>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</si>
  <si>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</si>
  <si>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</si>
  <si>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</si>
  <si>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</si>
  <si>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</si>
  <si>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</si>
  <si>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</si>
  <si>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</si>
  <si>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</si>
  <si>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</si>
  <si>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</si>
  <si>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</si>
  <si>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</si>
  <si>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</si>
  <si>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</si>
  <si>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</si>
  <si>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</si>
  <si>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</si>
  <si>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</si>
  <si>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</si>
  <si>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</si>
  <si>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</si>
  <si>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</si>
  <si>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</si>
  <si>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</si>
  <si>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</si>
  <si>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</si>
  <si>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</si>
  <si>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</si>
  <si>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</si>
  <si>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</si>
  <si>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</si>
  <si>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</si>
  <si>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</si>
  <si>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</si>
  <si>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</si>
  <si>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</si>
  <si>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</si>
  <si>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</si>
  <si>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</si>
  <si>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</si>
  <si>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</si>
  <si>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</si>
  <si>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</si>
  <si>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</si>
  <si>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</si>
  <si>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</si>
  <si>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</si>
  <si>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</si>
  <si>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</si>
  <si>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</si>
  <si>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</si>
  <si>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</si>
  <si>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</si>
  <si>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</si>
  <si>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</si>
  <si>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</si>
  <si>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</si>
  <si>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</si>
  <si>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</si>
  <si>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</si>
  <si>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</si>
  <si>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</si>
  <si>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</si>
  <si>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</si>
  <si>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</si>
  <si>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</si>
  <si>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</si>
  <si>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</si>
  <si>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</si>
  <si>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</si>
  <si>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</si>
  <si>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</si>
  <si>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</si>
  <si>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</si>
  <si>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</si>
  <si>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</si>
  <si>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</si>
  <si>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</si>
  <si>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</si>
  <si>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</si>
  <si>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</si>
  <si>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</si>
  <si>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</si>
  <si>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</si>
  <si>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</si>
  <si>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</si>
  <si>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</si>
  <si>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</si>
  <si>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</si>
  <si>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</si>
  <si>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</si>
  <si>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</si>
  <si>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</si>
  <si>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</si>
  <si>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</si>
  <si>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</si>
  <si>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</si>
  <si>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</si>
  <si>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</si>
  <si>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</si>
  <si>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</si>
  <si>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</si>
  <si>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</si>
  <si>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</si>
  <si>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</si>
  <si>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</si>
  <si>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</si>
  <si>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</si>
  <si>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</si>
  <si>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</si>
  <si>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</si>
  <si>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</si>
  <si>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</si>
  <si>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</si>
  <si>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</si>
  <si>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</si>
  <si>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</si>
  <si>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</si>
  <si>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</si>
  <si>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</si>
  <si>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</si>
  <si>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</si>
  <si>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</si>
  <si>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</si>
  <si>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</si>
  <si>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</si>
  <si>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</si>
  <si>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</si>
  <si>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</si>
  <si>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</si>
  <si>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</si>
  <si>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</si>
  <si>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</si>
  <si>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</si>
  <si>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</si>
  <si>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</si>
  <si>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</si>
  <si>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</si>
  <si>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</si>
  <si>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</si>
  <si>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</si>
  <si>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</si>
  <si>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</si>
  <si>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</si>
  <si>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</si>
  <si>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</si>
  <si>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</si>
  <si>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</si>
  <si>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</si>
  <si>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</si>
  <si>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</si>
  <si>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</si>
  <si>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</si>
  <si>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</si>
  <si>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</si>
  <si>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</si>
  <si>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</si>
  <si>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</si>
  <si>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</si>
  <si>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</si>
  <si>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</si>
  <si>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</si>
  <si>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</si>
  <si>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</si>
  <si>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</si>
  <si>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</si>
  <si>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</si>
  <si>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</si>
  <si>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</si>
  <si>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</si>
  <si>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</si>
  <si>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</si>
  <si>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</si>
  <si>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</si>
  <si>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</si>
  <si>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</si>
  <si>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</si>
  <si>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</si>
  <si>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</si>
  <si>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</si>
  <si>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</si>
  <si>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</si>
  <si>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</si>
  <si>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</si>
  <si>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</si>
  <si>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</si>
  <si>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</si>
  <si>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</si>
  <si>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</si>
  <si>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</si>
  <si>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</si>
  <si>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</si>
  <si>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</si>
  <si>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</si>
  <si>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</si>
  <si>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</si>
  <si>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</si>
  <si>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</si>
  <si>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</si>
  <si>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</si>
  <si>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</si>
  <si>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</si>
  <si>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</si>
  <si>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</si>
  <si>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</si>
  <si>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</si>
  <si>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</si>
  <si>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</si>
  <si>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</si>
  <si>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</si>
  <si>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</si>
  <si>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</si>
  <si>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</si>
  <si>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</si>
  <si>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</si>
  <si>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</si>
  <si>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</si>
  <si>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</si>
  <si>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</si>
  <si>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</si>
  <si>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</si>
  <si>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</si>
  <si>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</si>
  <si>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</si>
  <si>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</si>
  <si>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</si>
  <si>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</si>
  <si>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</si>
  <si>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</si>
  <si>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</si>
  <si>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</si>
  <si>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</si>
  <si>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</si>
  <si>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</si>
  <si>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</si>
  <si>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</si>
  <si>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</si>
  <si>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</si>
  <si>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</si>
  <si>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</si>
  <si>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</si>
  <si>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</si>
  <si>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</si>
  <si>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</si>
  <si>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</si>
  <si>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</si>
  <si>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</si>
  <si>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</si>
  <si>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</si>
  <si>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</si>
  <si>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</si>
  <si>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</si>
  <si>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</si>
  <si>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</si>
  <si>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</si>
  <si>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</si>
  <si>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</si>
  <si>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</si>
  <si>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</si>
  <si>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</si>
  <si>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</si>
  <si>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</si>
  <si>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</si>
  <si>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</si>
  <si>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</si>
  <si>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</si>
  <si>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</si>
  <si>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</si>
  <si>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</si>
  <si>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</si>
  <si>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</si>
  <si>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</si>
  <si>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</si>
  <si>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</si>
  <si>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</si>
  <si>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</si>
  <si>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</si>
  <si>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</si>
  <si>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</si>
  <si>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</si>
  <si>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</si>
  <si>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</si>
  <si>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</si>
  <si>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</si>
  <si>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</si>
  <si>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</si>
  <si>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</si>
  <si>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</si>
  <si>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</si>
  <si>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</si>
  <si>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</si>
  <si>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</si>
  <si>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</si>
  <si>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</si>
  <si>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</si>
  <si>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</si>
  <si>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</si>
  <si>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</si>
  <si>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</si>
  <si>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</si>
  <si>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</si>
  <si>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</si>
  <si>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</si>
  <si>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</si>
  <si>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</si>
  <si>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</si>
  <si>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</si>
  <si>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</si>
  <si>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</si>
  <si>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</si>
  <si>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</si>
  <si>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</si>
  <si>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</si>
  <si>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</si>
  <si>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</si>
  <si>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</si>
  <si>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</si>
  <si>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</si>
  <si>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</si>
  <si>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</si>
  <si>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</si>
  <si>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</si>
  <si>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</si>
  <si>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</si>
  <si>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</si>
  <si>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</si>
  <si>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</si>
  <si>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</si>
  <si>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</si>
  <si>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</si>
  <si>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</si>
  <si>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</si>
  <si>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</si>
  <si>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</si>
  <si>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</si>
  <si>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</si>
  <si>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</si>
  <si>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</si>
  <si>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</si>
  <si>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</si>
  <si>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</si>
  <si>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</si>
  <si>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</si>
  <si>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</si>
  <si>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</si>
  <si>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</si>
  <si>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</si>
  <si>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</si>
  <si>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</si>
  <si>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</si>
  <si>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</si>
  <si>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</si>
  <si>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</si>
  <si>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</si>
  <si>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</si>
  <si>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</si>
  <si>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</si>
  <si>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</si>
  <si>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</si>
  <si>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</si>
  <si>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</si>
  <si>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</si>
  <si>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</si>
  <si>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</si>
  <si>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</si>
  <si>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</si>
  <si>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</si>
  <si>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</si>
  <si>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</si>
  <si>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</si>
  <si>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</si>
  <si>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</si>
  <si>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</si>
  <si>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</si>
  <si>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</si>
  <si>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</si>
  <si>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</si>
  <si>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</si>
  <si>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</si>
  <si>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</si>
  <si>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</si>
  <si>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</si>
  <si>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</si>
  <si>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</si>
  <si>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</si>
  <si>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</si>
  <si>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</si>
  <si>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</si>
  <si>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</si>
  <si>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</si>
  <si>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</si>
  <si>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</si>
  <si>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</si>
  <si>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</si>
  <si>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</si>
  <si>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</si>
  <si>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</si>
  <si>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</si>
  <si>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</si>
  <si>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</si>
  <si>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</si>
  <si>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</si>
  <si>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</si>
  <si>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</si>
  <si>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</si>
  <si>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</si>
  <si>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</si>
  <si>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</si>
  <si>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</si>
  <si>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</si>
  <si>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</si>
  <si>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</si>
  <si>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</si>
  <si>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</si>
  <si>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</si>
  <si>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</si>
  <si>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</si>
  <si>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</si>
  <si>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</si>
  <si>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</si>
  <si>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</si>
  <si>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</si>
  <si>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</si>
  <si>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</si>
  <si>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</si>
  <si>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</si>
  <si>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</si>
  <si>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</si>
  <si>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</si>
  <si>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</si>
  <si>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</si>
  <si>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</si>
  <si>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</si>
  <si>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</si>
  <si>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</si>
  <si>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</si>
  <si>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</si>
  <si>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</si>
  <si>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</si>
  <si>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</si>
  <si>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</si>
  <si>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</si>
  <si>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</si>
  <si>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</si>
  <si>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</si>
  <si>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</si>
  <si>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</si>
  <si>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</si>
  <si>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</si>
  <si>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</si>
  <si>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</si>
  <si>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</si>
  <si>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</si>
  <si>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</si>
  <si>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</si>
  <si>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</si>
  <si>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</si>
  <si>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</si>
  <si>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</si>
  <si>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</si>
  <si>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</si>
  <si>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</si>
  <si>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</si>
  <si>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</si>
  <si>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</si>
  <si>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</si>
  <si>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</si>
  <si>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</si>
  <si>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</si>
  <si>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</si>
  <si>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</si>
  <si>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</si>
  <si>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</si>
  <si>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</si>
  <si>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</si>
  <si>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</si>
  <si>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</si>
  <si>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</si>
  <si>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</si>
  <si>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</si>
  <si>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</si>
  <si>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</si>
  <si>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</si>
  <si>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</si>
  <si>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</si>
  <si>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</si>
  <si>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</si>
  <si>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</si>
  <si>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</si>
  <si>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</si>
  <si>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</si>
  <si>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</si>
  <si>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</si>
  <si>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</si>
  <si>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</si>
  <si>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</si>
  <si>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</si>
  <si>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</si>
  <si>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</si>
  <si>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</si>
  <si>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</si>
  <si>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</si>
  <si>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</si>
  <si>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</si>
  <si>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</si>
  <si>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</si>
  <si>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</si>
  <si>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</si>
  <si>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</si>
  <si>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</si>
  <si>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</si>
  <si>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</si>
  <si>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</si>
  <si>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</si>
  <si>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</si>
  <si>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</si>
  <si>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</si>
  <si>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</si>
  <si>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</si>
  <si>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</si>
  <si>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</si>
  <si>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</si>
  <si>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</si>
  <si>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</si>
  <si>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</si>
  <si>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</si>
  <si>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</si>
  <si>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</si>
  <si>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</si>
  <si>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</si>
  <si>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</si>
  <si>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</si>
  <si>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</si>
  <si>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</si>
  <si>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</si>
  <si>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</si>
  <si>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</si>
  <si>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</si>
  <si>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</si>
  <si>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</si>
  <si>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</si>
  <si>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</si>
  <si>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</si>
  <si>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</si>
  <si>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</si>
  <si>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</si>
  <si>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</si>
  <si>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</si>
  <si>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</si>
  <si>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</si>
  <si>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</si>
  <si>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</si>
  <si>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</si>
  <si>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</si>
  <si>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</si>
  <si>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</si>
  <si>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</si>
  <si>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</si>
  <si>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</si>
  <si>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</si>
  <si>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</si>
  <si>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</si>
  <si>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</si>
  <si>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</si>
  <si>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</si>
  <si>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</si>
  <si>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</si>
  <si>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</si>
  <si>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</si>
  <si>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</si>
  <si>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</si>
  <si>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</si>
  <si>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</si>
  <si>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</si>
  <si>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</si>
  <si>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</si>
  <si>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</si>
  <si>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</si>
  <si>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</si>
  <si>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</si>
  <si>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</si>
  <si>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</si>
  <si>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</si>
  <si>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</si>
  <si>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</si>
  <si>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</si>
  <si>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</si>
  <si>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</si>
  <si>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</si>
  <si>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</si>
  <si>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</si>
  <si>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</si>
  <si>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</si>
  <si>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</si>
  <si>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</si>
  <si>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</si>
  <si>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</si>
  <si>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</si>
  <si>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</si>
  <si>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</si>
  <si>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</si>
  <si>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</si>
  <si>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</si>
  <si>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</si>
  <si>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</si>
  <si>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</si>
  <si>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</si>
  <si>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</si>
  <si>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</si>
  <si>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</si>
  <si>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</si>
  <si>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</si>
  <si>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</si>
  <si>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</si>
  <si>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</si>
  <si>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</si>
  <si>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</si>
  <si>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</si>
  <si>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</si>
  <si>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</si>
  <si>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</si>
  <si>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</si>
  <si>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</si>
  <si>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</si>
  <si>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</si>
  <si>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</si>
  <si>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</si>
  <si>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</si>
  <si>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</si>
  <si>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</si>
  <si>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</si>
  <si>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</si>
  <si>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</si>
  <si>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</si>
  <si>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</si>
  <si>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</si>
  <si>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</si>
  <si>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</si>
  <si>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</si>
  <si>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</si>
  <si>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</si>
  <si>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</si>
  <si>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</si>
  <si>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</si>
  <si>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</si>
  <si>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</si>
  <si>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</si>
  <si>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</si>
  <si>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</si>
  <si>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</si>
  <si>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</si>
  <si>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</si>
  <si>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</si>
  <si>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</si>
  <si>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</si>
  <si>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</si>
  <si>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</si>
  <si>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</si>
  <si>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</si>
  <si>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</si>
  <si>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</si>
  <si>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</si>
  <si>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</si>
  <si>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</si>
  <si>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</si>
  <si>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</si>
  <si>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</si>
  <si>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</si>
  <si>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</si>
  <si>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</si>
  <si>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</si>
  <si>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</si>
  <si>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</si>
  <si>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</si>
  <si>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</si>
  <si>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</si>
  <si>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</si>
  <si>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</si>
  <si>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</si>
  <si>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</si>
  <si>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</si>
  <si>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</si>
  <si>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</si>
  <si>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</si>
  <si>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</si>
  <si>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</si>
  <si>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</si>
  <si>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</si>
  <si>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</si>
  <si>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</si>
  <si>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</si>
  <si>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</si>
  <si>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</si>
  <si>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</si>
  <si>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</si>
  <si>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</si>
  <si>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</si>
  <si>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</si>
  <si>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</si>
  <si>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</si>
  <si>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</si>
  <si>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</si>
  <si>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</si>
  <si>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</si>
  <si>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</si>
  <si>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</si>
  <si>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</si>
  <si>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</si>
  <si>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</si>
  <si>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</si>
  <si>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</si>
  <si>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</si>
  <si>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</si>
  <si>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</si>
  <si>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</si>
  <si>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</si>
  <si>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</si>
  <si>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</si>
  <si>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</si>
  <si>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</si>
  <si>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</si>
  <si>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</si>
  <si>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</si>
  <si>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</si>
  <si>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</si>
  <si>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</si>
  <si>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</si>
  <si>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</si>
  <si>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</si>
  <si>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</si>
  <si>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</si>
  <si>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</si>
  <si>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</si>
  <si>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</si>
  <si>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</si>
  <si>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</si>
  <si>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</si>
  <si>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</si>
  <si>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</si>
  <si>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</si>
  <si>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</si>
  <si>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</si>
  <si>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</si>
  <si>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</si>
  <si>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</si>
  <si>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</si>
  <si>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</si>
  <si>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</si>
  <si>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</si>
  <si>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</si>
  <si>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</si>
  <si>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</si>
  <si>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</si>
  <si>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</si>
  <si>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</si>
  <si>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</si>
  <si>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</si>
  <si>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</si>
  <si>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</si>
  <si>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</si>
  <si>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</si>
  <si>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</si>
  <si>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</si>
  <si>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</si>
  <si>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</si>
  <si>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</si>
  <si>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</si>
  <si>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</si>
  <si>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</si>
  <si>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</si>
  <si>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</si>
  <si>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</si>
  <si>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</si>
  <si>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</si>
  <si>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</si>
  <si>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</si>
  <si>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</si>
  <si>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</si>
  <si>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</si>
  <si>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</si>
  <si>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</si>
  <si>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</si>
  <si>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</si>
  <si>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</si>
  <si>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</si>
  <si>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</si>
  <si>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</si>
  <si>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</si>
  <si>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</si>
  <si>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</si>
  <si>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</si>
  <si>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</si>
  <si>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</si>
  <si>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</si>
  <si>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</si>
  <si>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</si>
  <si>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</si>
  <si>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</si>
  <si>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</si>
  <si>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</si>
  <si>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</si>
  <si>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</si>
  <si>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</si>
  <si>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</si>
  <si>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</si>
  <si>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</si>
  <si>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</si>
  <si>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</si>
  <si>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</si>
  <si>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</si>
  <si>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</si>
  <si>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</si>
  <si>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</si>
  <si>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</si>
  <si>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</si>
  <si>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</si>
  <si>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</si>
  <si>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</si>
  <si>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</si>
  <si>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</si>
  <si>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</si>
  <si>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</si>
  <si>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</si>
  <si>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</si>
  <si>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</si>
  <si>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</si>
  <si>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</si>
  <si>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</si>
  <si>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</si>
  <si>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</si>
  <si>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</si>
  <si>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</si>
  <si>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</si>
  <si>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</si>
  <si>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</si>
  <si>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</si>
  <si>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</si>
  <si>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</si>
  <si>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</si>
  <si>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</si>
  <si>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</si>
  <si>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</si>
  <si>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</si>
  <si>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</si>
  <si>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</si>
  <si>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</si>
  <si>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</si>
  <si>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</si>
  <si>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</si>
  <si>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</si>
  <si>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</si>
  <si>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</si>
  <si>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</si>
  <si>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</si>
  <si>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</si>
  <si>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</si>
  <si>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</si>
  <si>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</si>
  <si>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</si>
  <si>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</si>
  <si>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</si>
  <si>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</si>
  <si>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</si>
  <si>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</si>
  <si>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</si>
  <si>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</si>
  <si>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</si>
  <si>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</si>
  <si>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</si>
  <si>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</si>
  <si>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</si>
  <si>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</si>
  <si>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</si>
  <si>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</si>
  <si>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</si>
  <si>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</si>
  <si>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</si>
  <si>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</si>
  <si>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</si>
  <si>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</si>
  <si>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</si>
  <si>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</si>
  <si>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</si>
  <si>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</si>
  <si>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</si>
  <si>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</si>
  <si>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</si>
  <si>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</si>
  <si>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</si>
  <si>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</si>
  <si>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</si>
  <si>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</si>
  <si>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</si>
  <si>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</si>
  <si>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</si>
  <si>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</si>
  <si>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</si>
  <si>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</si>
  <si>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</si>
  <si>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</si>
  <si>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</si>
  <si>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</si>
  <si>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</si>
  <si>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</si>
  <si>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</si>
  <si>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</si>
  <si>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</si>
  <si>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</si>
  <si>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</si>
  <si>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</si>
  <si>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</si>
  <si>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</si>
  <si>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</si>
  <si>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</si>
  <si>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</si>
  <si>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</si>
  <si>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</si>
  <si>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</si>
  <si>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</si>
  <si>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</si>
  <si>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</si>
  <si>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</si>
  <si>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</si>
  <si>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</si>
  <si>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</si>
  <si>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</si>
  <si>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</si>
  <si>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</si>
  <si>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</si>
  <si>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</si>
  <si>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</si>
  <si>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</si>
  <si>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</si>
  <si>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</si>
  <si>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</si>
  <si>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</si>
  <si>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</si>
  <si>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</si>
  <si>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</si>
  <si>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</si>
  <si>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</si>
  <si>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</si>
  <si>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</si>
  <si>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</si>
  <si>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</si>
  <si>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</si>
  <si>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</si>
  <si>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</si>
  <si>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</si>
  <si>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</si>
  <si>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</si>
  <si>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</si>
  <si>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</si>
  <si>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</si>
  <si>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</si>
  <si>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</si>
  <si>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</si>
  <si>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</si>
  <si>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</si>
  <si>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</si>
  <si>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</si>
  <si>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</si>
  <si>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</si>
  <si>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</si>
  <si>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</si>
  <si>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</si>
  <si>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</si>
  <si>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</si>
  <si>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</si>
  <si>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</si>
  <si>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</si>
  <si>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</si>
  <si>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</si>
  <si>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</si>
  <si>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</si>
  <si>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</si>
  <si>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</si>
  <si>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</si>
  <si>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</si>
  <si>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</si>
  <si>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</si>
  <si>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</si>
  <si>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</si>
  <si>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</si>
  <si>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</si>
  <si>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</si>
  <si>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</si>
  <si>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</si>
  <si>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</si>
  <si>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</si>
  <si>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</si>
  <si>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</si>
  <si>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</si>
  <si>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</si>
  <si>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</si>
  <si>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</si>
  <si>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</si>
  <si>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</si>
  <si>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</si>
  <si>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</si>
  <si>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</si>
  <si>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</si>
  <si>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</si>
  <si>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</si>
  <si>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</si>
  <si>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</si>
  <si>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</si>
  <si>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</si>
  <si>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</si>
  <si>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</si>
  <si>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</si>
  <si>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</si>
  <si>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</si>
  <si>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</si>
  <si>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</si>
  <si>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</si>
  <si>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</si>
  <si>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</si>
  <si>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</si>
  <si>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</si>
  <si>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</si>
  <si>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</si>
  <si>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</si>
  <si>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</si>
  <si>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</si>
  <si>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</si>
  <si>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</si>
  <si>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</si>
  <si>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</si>
  <si>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</si>
  <si>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</si>
  <si>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</si>
  <si>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</si>
  <si>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</si>
  <si>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</si>
  <si>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</si>
  <si>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</si>
  <si>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</si>
  <si>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</si>
  <si>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</si>
  <si>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</si>
  <si>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</si>
  <si>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</si>
  <si>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</si>
  <si>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</si>
  <si>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</si>
  <si>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</si>
  <si>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</si>
  <si>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</si>
  <si>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</si>
  <si>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</si>
  <si>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</si>
  <si>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</si>
  <si>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</si>
  <si>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</si>
  <si>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</si>
  <si>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</si>
  <si>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</si>
  <si>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</si>
  <si>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</si>
  <si>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</si>
  <si>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</si>
  <si>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</si>
  <si>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</si>
  <si>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</si>
  <si>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</si>
  <si>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</si>
  <si>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</si>
  <si>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</si>
  <si>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</si>
  <si>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</si>
  <si>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</si>
  <si>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</si>
  <si>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</si>
  <si>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</si>
  <si>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</si>
  <si>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</si>
  <si>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</si>
  <si>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</si>
  <si>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</si>
  <si>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</si>
  <si>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</si>
  <si>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</si>
  <si>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</si>
  <si>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</si>
  <si>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</si>
  <si>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</si>
  <si>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</si>
  <si>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</si>
  <si>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</si>
  <si>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</si>
  <si>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</si>
  <si>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</si>
  <si>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</si>
  <si>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</si>
  <si>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</si>
  <si>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</si>
  <si>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</si>
  <si>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</si>
  <si>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</si>
  <si>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</si>
  <si>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</si>
  <si>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</si>
  <si>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</si>
  <si>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</si>
  <si>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</si>
  <si>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</si>
  <si>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</si>
  <si>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</si>
  <si>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</si>
  <si>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</si>
  <si>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</si>
  <si>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</si>
  <si>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</si>
  <si>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</si>
  <si>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</si>
  <si>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</si>
  <si>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</si>
  <si>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</si>
  <si>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</si>
  <si>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</si>
  <si>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</si>
  <si>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</si>
  <si>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</si>
  <si>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</si>
  <si>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</si>
  <si>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</si>
  <si>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</si>
  <si>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</si>
  <si>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</si>
  <si>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</si>
  <si>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</si>
  <si>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</si>
  <si>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</si>
  <si>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</si>
  <si>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</si>
  <si>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</si>
  <si>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</si>
  <si>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</si>
  <si>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</si>
  <si>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</si>
  <si>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</si>
  <si>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</si>
  <si>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</si>
  <si>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</si>
  <si>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</si>
  <si>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</si>
  <si>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</si>
  <si>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</si>
  <si>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</si>
  <si>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</si>
  <si>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</si>
  <si>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</si>
  <si>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</si>
  <si>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</si>
  <si>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</si>
  <si>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</si>
  <si>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</si>
  <si>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</si>
  <si>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</si>
  <si>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</si>
  <si>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</si>
  <si>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</si>
  <si>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</si>
  <si>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</si>
  <si>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</si>
  <si>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</si>
  <si>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</si>
  <si>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</si>
  <si>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</si>
  <si>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</si>
  <si>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</si>
  <si>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</si>
  <si>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</si>
  <si>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</si>
  <si>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</si>
  <si>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</si>
  <si>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</si>
  <si>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</si>
  <si>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</si>
  <si>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</si>
  <si>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</si>
  <si>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</si>
  <si>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</si>
  <si>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</si>
  <si>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</si>
  <si>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</si>
  <si>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</si>
  <si>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</si>
  <si>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</si>
  <si>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</si>
  <si>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</si>
  <si>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</si>
  <si>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</si>
  <si>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</si>
  <si>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</si>
  <si>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</si>
  <si>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</si>
  <si>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</si>
  <si>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</si>
  <si>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</si>
  <si>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</si>
  <si>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</si>
  <si>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</si>
  <si>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</si>
  <si>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</si>
  <si>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</si>
  <si>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</si>
  <si>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</si>
  <si>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</si>
  <si>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</si>
  <si>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</si>
  <si>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</si>
  <si>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</si>
  <si>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</si>
  <si>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</si>
  <si>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</si>
  <si>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</si>
  <si>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</si>
  <si>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</si>
  <si>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</si>
  <si>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</si>
  <si>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</si>
  <si>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</si>
  <si>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</si>
  <si>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</si>
  <si>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</si>
  <si>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</si>
  <si>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</si>
  <si>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</si>
  <si>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</si>
  <si>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</si>
  <si>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</si>
  <si>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</si>
  <si>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</si>
  <si>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</si>
  <si>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</si>
  <si>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</si>
  <si>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</si>
  <si>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</si>
  <si>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</si>
  <si>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</si>
  <si>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</si>
  <si>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</si>
  <si>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</si>
  <si>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</si>
  <si>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</si>
  <si>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</si>
  <si>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</si>
  <si>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</si>
  <si>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</si>
  <si>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</si>
  <si>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</si>
  <si>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</si>
  <si>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</si>
  <si>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</si>
  <si>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</si>
  <si>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</si>
  <si>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</si>
  <si>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</si>
  <si>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</si>
  <si>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</si>
  <si>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</si>
  <si>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</si>
  <si>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</si>
  <si>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</si>
  <si>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</si>
  <si>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</si>
  <si>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</si>
  <si>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</si>
  <si>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</si>
  <si>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</si>
  <si>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</si>
  <si>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</si>
  <si>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</si>
  <si>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</si>
  <si>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</si>
  <si>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</si>
  <si>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</si>
  <si>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</si>
  <si>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</si>
  <si>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</si>
  <si>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</si>
  <si>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</si>
  <si>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</si>
  <si>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</si>
  <si>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</si>
  <si>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</si>
  <si>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</si>
  <si>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</si>
  <si>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</si>
  <si>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</si>
  <si>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</si>
  <si>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</si>
  <si>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</si>
  <si>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</si>
  <si>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</si>
  <si>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</si>
  <si>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</si>
  <si>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</si>
  <si>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</si>
  <si>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</si>
  <si>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</si>
  <si>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</si>
  <si>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</si>
  <si>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</si>
  <si>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</si>
  <si>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</si>
  <si>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</si>
  <si>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</si>
  <si>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</si>
  <si>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</si>
  <si>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</si>
  <si>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</si>
  <si>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</si>
  <si>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</si>
  <si>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</si>
  <si>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</si>
  <si>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</si>
  <si>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</si>
  <si>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</si>
  <si>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</si>
  <si>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</si>
  <si>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</si>
  <si>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</si>
  <si>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</si>
  <si>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</si>
  <si>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</si>
  <si>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</si>
  <si>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</si>
  <si>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</si>
  <si>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</si>
  <si>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</si>
  <si>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</si>
  <si>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</si>
  <si>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</si>
  <si>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</si>
  <si>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</si>
  <si>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</si>
  <si>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</si>
  <si>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</si>
  <si>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</si>
  <si>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</si>
  <si>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</si>
  <si>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</si>
  <si>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</si>
  <si>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</si>
  <si>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</si>
  <si>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</si>
  <si>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</si>
  <si>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</si>
  <si>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</si>
  <si>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</si>
  <si>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</si>
  <si>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</si>
  <si>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</si>
  <si>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</si>
  <si>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</si>
  <si>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</si>
  <si>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</si>
  <si>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</si>
  <si>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</si>
  <si>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</si>
  <si>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</si>
  <si>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</si>
  <si>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</si>
  <si>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</si>
  <si>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</si>
  <si>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</si>
  <si>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</si>
  <si>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</si>
  <si>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</si>
  <si>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</si>
  <si>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</si>
  <si>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</si>
  <si>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</si>
  <si>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</si>
  <si>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</si>
  <si>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</si>
  <si>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</si>
  <si>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</si>
  <si>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</si>
  <si>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</si>
  <si>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</si>
  <si>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</si>
  <si>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</si>
  <si>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</si>
  <si>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</si>
  <si>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</si>
  <si>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</si>
  <si>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</si>
  <si>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</si>
  <si>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</si>
  <si>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</si>
  <si>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</si>
  <si>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</si>
  <si>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</si>
  <si>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</si>
  <si>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</si>
  <si>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</si>
  <si>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</si>
  <si>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</si>
  <si>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</si>
  <si>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</si>
  <si>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</si>
  <si>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</si>
  <si>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</si>
  <si>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</si>
  <si>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</si>
  <si>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</si>
  <si>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</si>
  <si>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</si>
  <si>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</si>
  <si>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</si>
  <si>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</si>
  <si>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</si>
  <si>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</si>
  <si>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</si>
  <si>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</si>
  <si>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</si>
  <si>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</si>
  <si>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</si>
  <si>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</si>
  <si>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</si>
  <si>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</si>
  <si>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</si>
  <si>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</si>
  <si>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</si>
  <si>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</si>
  <si>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</si>
  <si>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</si>
  <si>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</si>
  <si>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</si>
  <si>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</si>
  <si>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</si>
  <si>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</si>
  <si>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</si>
  <si>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</si>
  <si>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</si>
  <si>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</si>
  <si>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</si>
  <si>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</si>
  <si>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</si>
  <si>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</si>
  <si>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</si>
  <si>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</si>
  <si>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</si>
  <si>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</si>
  <si>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</si>
  <si>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</si>
  <si>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</si>
  <si>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</si>
  <si>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</si>
  <si>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</si>
  <si>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</si>
  <si>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</si>
  <si>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</si>
  <si>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</si>
  <si>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</si>
  <si>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</si>
  <si>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</si>
  <si>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</si>
  <si>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</si>
  <si>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</si>
  <si>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</si>
  <si>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</si>
  <si>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</si>
  <si>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</si>
  <si>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</si>
  <si>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</si>
  <si>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</si>
  <si>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</si>
  <si>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</si>
  <si>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</si>
  <si>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</si>
  <si>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</si>
  <si>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</si>
  <si>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</si>
  <si>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</si>
  <si>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</si>
  <si>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</si>
  <si>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</si>
  <si>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</si>
  <si>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</si>
  <si>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</si>
  <si>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</si>
  <si>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</si>
  <si>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</si>
  <si>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</si>
  <si>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</si>
  <si>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</si>
  <si>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</si>
  <si>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</si>
  <si>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</si>
  <si>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</si>
  <si>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</si>
  <si>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</si>
  <si>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</si>
  <si>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</si>
  <si>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</si>
  <si>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</si>
  <si>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</si>
  <si>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</si>
  <si>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</si>
  <si>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</si>
  <si>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</si>
  <si>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</si>
  <si>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</si>
  <si>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</si>
  <si>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</si>
  <si>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</si>
  <si>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</si>
  <si>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</si>
  <si>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</si>
  <si>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</si>
  <si>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</si>
  <si>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</si>
  <si>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</si>
  <si>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</si>
  <si>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</si>
  <si>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</si>
  <si>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</si>
  <si>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</si>
  <si>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</si>
  <si>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</si>
  <si>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</si>
  <si>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</si>
  <si>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</si>
  <si>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</si>
  <si>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</si>
  <si>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</si>
  <si>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</si>
  <si>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</si>
  <si>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</si>
  <si>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</si>
  <si>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</si>
  <si>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</si>
  <si>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</si>
  <si>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</si>
  <si>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</si>
  <si>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</si>
  <si>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</si>
  <si>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</si>
  <si>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</si>
  <si>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</si>
  <si>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</si>
  <si>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</si>
  <si>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</si>
  <si>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</si>
  <si>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</si>
  <si>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</si>
  <si>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</si>
  <si>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</si>
  <si>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</si>
  <si>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</si>
  <si>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</si>
  <si>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</si>
  <si>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</si>
  <si>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</si>
  <si>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</si>
  <si>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</si>
  <si>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</si>
  <si>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</si>
  <si>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</si>
  <si>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</si>
  <si>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</si>
  <si>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</si>
  <si>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</si>
  <si>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</si>
  <si>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</si>
  <si>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</si>
  <si>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</si>
  <si>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</si>
  <si>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</si>
  <si>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</si>
  <si>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</si>
  <si>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</si>
  <si>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</si>
  <si>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</si>
  <si>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</si>
  <si>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</si>
  <si>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</si>
  <si>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</si>
  <si>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</si>
  <si>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</si>
  <si>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</si>
  <si>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</si>
  <si>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</si>
  <si>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</si>
  <si>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</si>
  <si>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</si>
  <si>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</si>
  <si>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</si>
  <si>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</si>
  <si>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</si>
  <si>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</si>
  <si>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</si>
  <si>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</si>
  <si>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</si>
  <si>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</si>
  <si>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</si>
  <si>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</si>
  <si>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</si>
  <si>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</si>
  <si>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</si>
  <si>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</si>
  <si>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</si>
  <si>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</si>
  <si>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</si>
  <si>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</si>
  <si>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</si>
  <si>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</si>
  <si>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</si>
  <si>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</si>
  <si>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</si>
  <si>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</si>
  <si>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</si>
  <si>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</si>
  <si>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</si>
  <si>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</si>
  <si>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</si>
  <si>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</si>
  <si>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</si>
  <si>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</si>
  <si>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</si>
  <si>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</si>
  <si>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</si>
  <si>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</si>
  <si>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</si>
  <si>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</si>
  <si>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</si>
  <si>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</si>
  <si>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</si>
  <si>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</si>
  <si>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</si>
  <si>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</si>
  <si>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</si>
  <si>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</si>
  <si>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</si>
  <si>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</si>
  <si>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</si>
  <si>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</si>
  <si>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</si>
  <si>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</si>
  <si>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</si>
  <si>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</si>
  <si>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</si>
  <si>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</si>
  <si>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</si>
  <si>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</si>
  <si>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</si>
  <si>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</si>
  <si>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</si>
  <si>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</si>
  <si>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</si>
  <si>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</si>
  <si>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</si>
  <si>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</si>
  <si>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</si>
  <si>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</si>
  <si>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</si>
  <si>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</si>
  <si>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</si>
  <si>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</si>
  <si>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</si>
  <si>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</si>
  <si>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</si>
  <si>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</si>
  <si>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</si>
  <si>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</si>
  <si>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</si>
  <si>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</si>
  <si>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</si>
  <si>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</si>
  <si>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</si>
  <si>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</si>
  <si>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</si>
  <si>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</si>
  <si>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</si>
  <si>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</si>
  <si>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</si>
  <si>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</si>
  <si>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</si>
  <si>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</si>
  <si>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</si>
  <si>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</si>
  <si>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</si>
  <si>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</si>
  <si>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</si>
  <si>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</si>
  <si>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</si>
  <si>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</si>
  <si>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</si>
  <si>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</si>
  <si>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</si>
  <si>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</si>
  <si>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</si>
  <si>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</si>
  <si>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</si>
  <si>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</si>
  <si>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</si>
  <si>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</si>
  <si>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</si>
  <si>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</si>
  <si>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</si>
  <si>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</si>
  <si>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</si>
  <si>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</si>
  <si>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</si>
  <si>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</si>
  <si>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</si>
  <si>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</si>
  <si>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</si>
  <si>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</si>
  <si>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</si>
  <si>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</si>
  <si>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</si>
  <si>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</si>
  <si>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</si>
  <si>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</si>
  <si>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</si>
  <si>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</si>
  <si>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</si>
  <si>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</si>
  <si>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</si>
  <si>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</si>
  <si>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</si>
  <si>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</si>
  <si>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</si>
  <si>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</si>
  <si>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</si>
  <si>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</si>
  <si>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</si>
  <si>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</si>
  <si>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</si>
  <si>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</si>
  <si>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</si>
  <si>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</si>
  <si>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</si>
  <si>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</si>
  <si>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</si>
  <si>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</si>
  <si>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</si>
  <si>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</si>
  <si>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</si>
  <si>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</si>
  <si>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</si>
  <si>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</si>
  <si>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</si>
  <si>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</si>
  <si>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</si>
  <si>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</si>
  <si>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</si>
  <si>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</si>
  <si>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</si>
  <si>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</si>
  <si>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</si>
  <si>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</si>
  <si>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</si>
  <si>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</si>
  <si>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</si>
  <si>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</si>
  <si>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</si>
  <si>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</si>
  <si>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</si>
  <si>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</si>
  <si>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</si>
  <si>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</si>
  <si>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</si>
  <si>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</si>
  <si>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</si>
  <si>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</si>
  <si>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</si>
  <si>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</si>
  <si>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</si>
  <si>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</si>
  <si>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</si>
  <si>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</si>
  <si>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</si>
  <si>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</si>
  <si>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</si>
  <si>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</si>
  <si>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</si>
  <si>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</si>
  <si>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</si>
  <si>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</si>
  <si>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</si>
  <si>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</si>
  <si>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</si>
  <si>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</si>
  <si>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</si>
  <si>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</si>
  <si>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</si>
  <si>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</si>
  <si>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</si>
  <si>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</si>
  <si>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</si>
  <si>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</si>
  <si>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</si>
  <si>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</si>
  <si>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</si>
  <si>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</si>
  <si>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</si>
  <si>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</si>
  <si>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</si>
  <si>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</si>
  <si>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</si>
  <si>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</si>
  <si>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</si>
  <si>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</si>
  <si>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</si>
  <si>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</si>
  <si>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</si>
  <si>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</si>
  <si>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</si>
  <si>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</si>
  <si>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</si>
  <si>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</si>
  <si>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</si>
  <si>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</si>
  <si>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</si>
  <si>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</si>
  <si>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</si>
  <si>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</si>
  <si>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</si>
  <si>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</si>
  <si>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</si>
  <si>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</si>
  <si>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</si>
  <si>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</si>
  <si>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</si>
  <si>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</si>
  <si>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</si>
  <si>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</si>
  <si>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</si>
  <si>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</si>
  <si>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</si>
  <si>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</si>
  <si>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</si>
  <si>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</si>
  <si>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</si>
  <si>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</si>
  <si>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</si>
  <si>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</si>
  <si>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</si>
  <si>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</si>
  <si>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</si>
  <si>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</si>
  <si>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</si>
  <si>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</si>
  <si>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</si>
  <si>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</si>
  <si>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</si>
  <si>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</si>
  <si>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</si>
  <si>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</si>
  <si>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</si>
  <si>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</si>
  <si>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</si>
  <si>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</si>
  <si>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</si>
  <si>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</si>
  <si>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</si>
  <si>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</si>
  <si>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</si>
  <si>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</si>
  <si>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</si>
  <si>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</si>
  <si>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</si>
  <si>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</si>
  <si>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</si>
  <si>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</si>
  <si>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</si>
  <si>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</si>
  <si>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</si>
  <si>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</si>
  <si>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</si>
  <si>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</si>
  <si>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</si>
  <si>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</si>
  <si>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</si>
  <si>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</si>
  <si>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</si>
  <si>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</si>
  <si>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</si>
  <si>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</si>
  <si>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</si>
  <si>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</si>
  <si>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</si>
  <si>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</si>
  <si>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</si>
  <si>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</si>
  <si>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</si>
  <si>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</si>
  <si>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</si>
  <si>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</si>
  <si>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</si>
  <si>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</si>
  <si>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</si>
  <si>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</si>
  <si>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</si>
  <si>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</si>
  <si>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</si>
  <si>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</si>
  <si>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</si>
  <si>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</si>
  <si>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</si>
  <si>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</si>
  <si>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</si>
  <si>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</si>
  <si>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</si>
  <si>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</si>
  <si>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</si>
  <si>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</si>
  <si>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</si>
  <si>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</si>
  <si>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</si>
  <si>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</si>
  <si>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</si>
  <si>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</si>
  <si>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</si>
  <si>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</si>
  <si>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</si>
  <si>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</si>
  <si>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</si>
  <si>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</si>
  <si>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</si>
  <si>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</si>
  <si>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</si>
  <si>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</si>
  <si>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</si>
  <si>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</si>
  <si>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</si>
  <si>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</si>
  <si>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</si>
  <si>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</si>
  <si>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</si>
  <si>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</si>
  <si>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</si>
  <si>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</si>
  <si>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</si>
  <si>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</si>
  <si>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</si>
  <si>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</si>
  <si>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</si>
  <si>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</si>
  <si>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</si>
  <si>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</si>
  <si>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</si>
  <si>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</si>
  <si>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</si>
  <si>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</si>
  <si>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</si>
  <si>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</si>
  <si>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</si>
  <si>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</si>
  <si>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</si>
  <si>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</si>
  <si>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</si>
  <si>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</si>
  <si>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</si>
  <si>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</si>
  <si>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</si>
  <si>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</si>
  <si>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</si>
  <si>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</si>
  <si>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</si>
  <si>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</si>
  <si>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</si>
  <si>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</si>
  <si>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</si>
  <si>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</si>
  <si>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</si>
  <si>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</si>
  <si>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</si>
  <si>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</si>
  <si>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</si>
  <si>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</si>
  <si>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</si>
  <si>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</si>
  <si>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</si>
  <si>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</si>
  <si>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</si>
  <si>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</si>
  <si>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</si>
  <si>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</si>
  <si>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</si>
  <si>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</si>
  <si>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</si>
  <si>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</si>
  <si>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</si>
  <si>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</si>
  <si>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</si>
  <si>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</si>
  <si>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</si>
  <si>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</si>
  <si>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</si>
  <si>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</si>
  <si>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</si>
  <si>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</si>
  <si>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</si>
  <si>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</si>
  <si>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</si>
  <si>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</si>
  <si>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</si>
  <si>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</si>
  <si>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</si>
  <si>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</si>
  <si>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</si>
  <si>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</si>
  <si>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</si>
  <si>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</si>
  <si>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</si>
  <si>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</si>
  <si>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</si>
  <si>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</si>
  <si>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</si>
  <si>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</si>
  <si>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</si>
  <si>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</si>
  <si>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</si>
  <si>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</si>
  <si>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</si>
  <si>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</si>
  <si>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</si>
  <si>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</si>
  <si>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</si>
  <si>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</si>
  <si>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</si>
  <si>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</si>
  <si>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</si>
  <si>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</si>
  <si>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</si>
  <si>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</si>
  <si>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</si>
  <si>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</si>
  <si>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</si>
  <si>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</si>
  <si>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</si>
  <si>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</si>
  <si>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</si>
  <si>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</si>
  <si>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</si>
  <si>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</si>
  <si>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</si>
  <si>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</si>
  <si>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</si>
  <si>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</si>
  <si>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</si>
  <si>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</si>
  <si>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</si>
  <si>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</si>
  <si>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</si>
  <si>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</si>
  <si>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</si>
  <si>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</si>
  <si>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</si>
  <si>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</si>
  <si>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</si>
  <si>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</si>
  <si>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</si>
  <si>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</si>
  <si>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</si>
  <si>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</si>
  <si>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</si>
  <si>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</si>
  <si>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</si>
  <si>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</si>
  <si>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</si>
  <si>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</si>
  <si>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</si>
  <si>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</si>
  <si>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</si>
  <si>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</si>
  <si>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</si>
  <si>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</si>
  <si>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</si>
  <si>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</si>
  <si>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</si>
  <si>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</si>
  <si>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</si>
  <si>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</si>
  <si>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</si>
  <si>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</si>
  <si>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</si>
  <si>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</si>
  <si>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</si>
  <si>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</si>
  <si>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</si>
  <si>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</si>
  <si>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</si>
  <si>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</si>
  <si>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</si>
  <si>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</si>
  <si>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</si>
  <si>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</si>
  <si>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</si>
  <si>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</si>
  <si>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</si>
  <si>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</si>
  <si>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</si>
  <si>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</si>
  <si>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</si>
  <si>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</si>
  <si>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</si>
  <si>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</si>
  <si>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</si>
  <si>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</si>
  <si>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</si>
  <si>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</si>
  <si>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</si>
  <si>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</si>
  <si>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</si>
  <si>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</si>
  <si>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</si>
  <si>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</si>
  <si>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</si>
  <si>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</si>
  <si>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</si>
  <si>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</si>
  <si>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</si>
  <si>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</si>
  <si>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</si>
  <si>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</si>
  <si>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</si>
  <si>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</si>
  <si>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</si>
  <si>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</si>
  <si>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</si>
  <si>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</si>
  <si>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</si>
  <si>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</si>
  <si>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</si>
  <si>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</si>
  <si>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</si>
  <si>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</si>
  <si>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</si>
  <si>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</si>
  <si>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</si>
  <si>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</si>
  <si>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</si>
  <si>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</si>
  <si>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</si>
  <si>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</si>
  <si>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</si>
  <si>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</si>
  <si>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</si>
  <si>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</si>
  <si>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</si>
  <si>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</si>
  <si>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</si>
  <si>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</si>
  <si>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</si>
  <si>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</si>
  <si>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</si>
  <si>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</si>
  <si>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</si>
  <si>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</si>
  <si>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</si>
  <si>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</si>
  <si>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</si>
  <si>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</si>
  <si>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</si>
  <si>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</si>
  <si>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</si>
  <si>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</si>
  <si>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</si>
  <si>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</si>
  <si>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</si>
  <si>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</si>
  <si>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</si>
  <si>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</si>
  <si>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</si>
  <si>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</si>
  <si>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</si>
  <si>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</si>
  <si>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</si>
  <si>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</si>
  <si>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</si>
  <si>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</si>
  <si>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</si>
  <si>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</si>
  <si>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</si>
  <si>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</si>
  <si>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</si>
  <si>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</si>
  <si>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</si>
  <si>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</si>
  <si>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</si>
  <si>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</si>
  <si>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</si>
  <si>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</si>
  <si>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</si>
  <si>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</si>
  <si>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</si>
  <si>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</si>
  <si>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</si>
  <si>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</si>
  <si>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</si>
  <si>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</si>
  <si>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</si>
  <si>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</si>
  <si>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</si>
  <si>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</si>
  <si>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</si>
  <si>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</si>
  <si>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</si>
  <si>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</si>
  <si>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</si>
  <si>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</si>
  <si>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</si>
  <si>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</si>
  <si>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</si>
  <si>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</si>
  <si>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</si>
  <si>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</si>
  <si>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</si>
  <si>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</si>
  <si>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</si>
  <si>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</si>
  <si>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</si>
  <si>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</si>
  <si>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</si>
  <si>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</si>
  <si>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</si>
  <si>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</si>
  <si>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</si>
  <si>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</si>
  <si>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</si>
  <si>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</si>
  <si>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</si>
  <si>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</si>
  <si>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</si>
  <si>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</si>
  <si>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</si>
  <si>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</si>
  <si>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</si>
  <si>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</si>
  <si>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</si>
  <si>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</si>
  <si>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</si>
  <si>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</si>
  <si>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</si>
  <si>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</si>
  <si>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</si>
  <si>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</si>
  <si>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</si>
  <si>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</si>
  <si>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</si>
  <si>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</si>
  <si>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</si>
  <si>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</si>
  <si>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</si>
  <si>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</si>
  <si>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</si>
  <si>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</si>
  <si>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</si>
  <si>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</si>
  <si>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</si>
  <si>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</si>
  <si>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</si>
  <si>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</si>
  <si>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</si>
  <si>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</si>
  <si>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</si>
  <si>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</si>
  <si>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</si>
  <si>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</si>
  <si>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</si>
  <si>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</si>
  <si>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</si>
  <si>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</si>
  <si>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</si>
  <si>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</si>
  <si>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</si>
  <si>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</si>
  <si>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</si>
  <si>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</si>
  <si>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</si>
  <si>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</si>
  <si>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</si>
  <si>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</si>
  <si>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</si>
  <si>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</si>
  <si>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</si>
  <si>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</si>
  <si>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</si>
  <si>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</si>
  <si>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</si>
  <si>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</si>
  <si>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</si>
  <si>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</si>
  <si>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</si>
  <si>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</si>
  <si>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</si>
  <si>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</si>
  <si>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</si>
  <si>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</si>
  <si>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</si>
  <si>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</si>
  <si>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</si>
  <si>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</si>
  <si>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</si>
  <si>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</si>
  <si>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</si>
  <si>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</si>
  <si>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</si>
  <si>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</si>
  <si>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</si>
  <si>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</si>
  <si>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</si>
  <si>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</si>
  <si>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</si>
  <si>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</si>
  <si>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</si>
  <si>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</si>
  <si>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</si>
  <si>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</si>
  <si>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</si>
  <si>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</si>
  <si>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</si>
  <si>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</si>
  <si>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</si>
  <si>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</si>
  <si>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</si>
  <si>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</si>
  <si>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</si>
  <si>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</si>
  <si>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</si>
  <si>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</si>
  <si>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</si>
  <si>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</si>
  <si>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</si>
  <si>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</si>
  <si>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</si>
  <si>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</si>
  <si>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</si>
  <si>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</si>
  <si>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</si>
  <si>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</si>
  <si>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</si>
  <si>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</si>
  <si>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</si>
  <si>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</si>
  <si>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</si>
  <si>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</si>
  <si>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</si>
  <si>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</si>
  <si>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</si>
  <si>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</si>
  <si>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</si>
  <si>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</si>
  <si>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</si>
  <si>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</si>
  <si>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</si>
  <si>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</si>
  <si>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</si>
  <si>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</si>
  <si>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</si>
  <si>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</si>
  <si>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</si>
  <si>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</si>
  <si>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</si>
  <si>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</si>
  <si>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</si>
  <si>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</si>
  <si>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</si>
  <si>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</si>
  <si>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</si>
  <si>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</si>
  <si>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</si>
  <si>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</si>
  <si>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</si>
  <si>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</si>
  <si>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</si>
  <si>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</si>
  <si>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</si>
  <si>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</si>
  <si>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</si>
  <si>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</si>
  <si>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</si>
  <si>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</si>
  <si>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</si>
  <si>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</si>
  <si>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</si>
  <si>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</si>
  <si>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</si>
  <si>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</si>
  <si>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</si>
  <si>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</si>
  <si>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</si>
  <si>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</si>
  <si>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</si>
  <si>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</si>
  <si>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</si>
  <si>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</si>
  <si>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</si>
  <si>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</si>
  <si>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</si>
  <si>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</si>
  <si>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</si>
  <si>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</si>
  <si>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</si>
  <si>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</si>
  <si>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</si>
  <si>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</si>
  <si>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</si>
  <si>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</si>
  <si>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</si>
  <si>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</si>
  <si>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</si>
  <si>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</si>
  <si>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</si>
  <si>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</si>
  <si>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</si>
  <si>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</si>
  <si>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</si>
  <si>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</si>
  <si>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</si>
  <si>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</si>
  <si>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</si>
  <si>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</si>
  <si>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</si>
  <si>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</si>
  <si>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</si>
  <si>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</si>
  <si>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</si>
  <si>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</si>
  <si>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</si>
  <si>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</si>
  <si>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</si>
  <si>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</si>
  <si>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</si>
  <si>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</si>
  <si>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</si>
  <si>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</si>
  <si>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</si>
  <si>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</si>
  <si>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</si>
  <si>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</si>
  <si>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</si>
  <si>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</si>
  <si>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</si>
  <si>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</si>
  <si>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</si>
  <si>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</si>
  <si>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</si>
  <si>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</si>
  <si>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</si>
  <si>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</si>
  <si>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</si>
  <si>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</si>
  <si>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</si>
  <si>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</si>
  <si>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</si>
  <si>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</si>
  <si>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</si>
  <si>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</si>
  <si>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</si>
  <si>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</si>
  <si>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</si>
  <si>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</si>
  <si>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</si>
  <si>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</si>
  <si>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</si>
  <si>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</si>
  <si>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</si>
  <si>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</si>
  <si>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</si>
  <si>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</si>
  <si>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</si>
  <si>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</si>
  <si>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</si>
  <si>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</si>
  <si>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</si>
  <si>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</si>
  <si>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</si>
  <si>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</si>
  <si>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</si>
  <si>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</si>
  <si>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</si>
  <si>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</si>
  <si>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</si>
  <si>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</si>
  <si>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</si>
  <si>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</si>
  <si>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</si>
  <si>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</si>
  <si>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</si>
  <si>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</si>
  <si>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</si>
  <si>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</si>
  <si>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</si>
  <si>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</si>
  <si>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</si>
  <si>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</si>
  <si>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</si>
  <si>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</si>
  <si>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</si>
  <si>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</si>
  <si>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</si>
  <si>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</si>
  <si>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</si>
  <si>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</si>
  <si>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</si>
  <si>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</si>
  <si>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</si>
  <si>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</si>
  <si>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</si>
  <si>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</si>
  <si>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</si>
  <si>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</si>
  <si>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</si>
  <si>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</si>
  <si>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</si>
  <si>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</si>
  <si>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</si>
  <si>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</si>
  <si>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</si>
  <si>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</si>
  <si>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</si>
  <si>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</si>
  <si>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</si>
  <si>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</si>
  <si>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</si>
  <si>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</si>
  <si>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</si>
  <si>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</si>
  <si>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</si>
  <si>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</si>
  <si>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</si>
  <si>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</si>
  <si>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</si>
  <si>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</si>
  <si>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</si>
  <si>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</si>
  <si>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</si>
  <si>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</si>
  <si>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</si>
  <si>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</si>
  <si>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</si>
  <si>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</si>
  <si>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</si>
  <si>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</si>
  <si>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</si>
  <si>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</si>
  <si>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</si>
  <si>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</si>
  <si>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</si>
  <si>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</si>
  <si>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</si>
  <si>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</si>
  <si>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</si>
  <si>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</si>
  <si>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</si>
  <si>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</si>
  <si>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</si>
  <si>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</si>
  <si>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</si>
  <si>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</si>
  <si>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</si>
  <si>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</si>
  <si>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</si>
  <si>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</si>
  <si>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</si>
  <si>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</si>
  <si>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</si>
  <si>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</si>
  <si>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</si>
  <si>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</si>
  <si>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</si>
  <si>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</si>
  <si>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</si>
  <si>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</si>
  <si>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</si>
  <si>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</si>
  <si>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</si>
  <si>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</si>
  <si>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</si>
  <si>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</si>
  <si>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</si>
  <si>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</si>
  <si>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</si>
  <si>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</si>
  <si>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</si>
  <si>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</si>
  <si>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</si>
  <si>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</si>
  <si>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</si>
  <si>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</si>
  <si>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</si>
  <si>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</si>
  <si>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</si>
  <si>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</si>
  <si>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</si>
  <si>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</si>
  <si>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</si>
  <si>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</si>
  <si>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</si>
  <si>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</si>
  <si>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</si>
  <si>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</si>
  <si>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</si>
  <si>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</si>
  <si>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</si>
  <si>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</si>
  <si>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</si>
  <si>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</si>
  <si>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</si>
  <si>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</si>
  <si>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</si>
  <si>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</si>
  <si>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</si>
  <si>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</si>
  <si>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</si>
  <si>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</si>
  <si>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</si>
  <si>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</si>
  <si>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</si>
  <si>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</si>
  <si>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</si>
  <si>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</si>
  <si>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</si>
  <si>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</si>
  <si>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</si>
  <si>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</si>
  <si>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</si>
  <si>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</si>
  <si>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</si>
  <si>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</si>
  <si>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</si>
  <si>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</si>
  <si>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</si>
  <si>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</si>
  <si>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</si>
  <si>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</si>
  <si>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</si>
  <si>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</si>
  <si>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</si>
  <si>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</si>
  <si>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</si>
  <si>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</si>
  <si>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</si>
  <si>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</si>
  <si>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</si>
  <si>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</si>
  <si>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</si>
  <si>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</si>
  <si>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</si>
  <si>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</si>
  <si>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</si>
  <si>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</si>
  <si>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</si>
  <si>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</si>
  <si>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</si>
  <si>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</si>
  <si>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</si>
  <si>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</si>
  <si>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</si>
  <si>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</si>
  <si>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</si>
  <si>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</si>
  <si>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</si>
  <si>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</si>
  <si>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</si>
  <si>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</si>
  <si>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</si>
  <si>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</si>
  <si>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</si>
  <si>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</si>
  <si>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</si>
  <si>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</si>
  <si>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</si>
  <si>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</si>
  <si>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</si>
  <si>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</si>
  <si>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</si>
  <si>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</si>
  <si>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</si>
  <si>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</si>
  <si>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</si>
  <si>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</si>
  <si>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</si>
  <si>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</si>
  <si>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</si>
  <si>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</si>
  <si>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</si>
  <si>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</si>
  <si>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</si>
  <si>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</si>
  <si>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</si>
  <si>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</si>
  <si>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</si>
  <si>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</si>
  <si>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</si>
  <si>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</si>
  <si>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</si>
  <si>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</si>
  <si>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</si>
  <si>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</si>
  <si>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</si>
  <si>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</si>
  <si>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</si>
  <si>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</si>
  <si>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</si>
  <si>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</si>
  <si>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</si>
  <si>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</si>
  <si>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</si>
  <si>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</si>
  <si>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</si>
  <si>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</si>
  <si>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</si>
  <si>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</si>
  <si>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</si>
  <si>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</si>
  <si>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</si>
  <si>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</si>
  <si>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</si>
  <si>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</si>
  <si>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</si>
  <si>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</si>
  <si>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</si>
  <si>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</si>
  <si>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</si>
  <si>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</si>
  <si>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</si>
  <si>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</si>
  <si>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</si>
  <si>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</si>
  <si>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</si>
  <si>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</si>
  <si>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</si>
  <si>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</si>
  <si>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</si>
  <si>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</si>
  <si>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</si>
  <si>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</si>
  <si>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</si>
  <si>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</si>
  <si>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</si>
  <si>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</si>
  <si>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</si>
  <si>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</si>
  <si>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</si>
  <si>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</si>
  <si>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</si>
  <si>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</si>
  <si>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</si>
  <si>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</si>
  <si>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</si>
  <si>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</si>
  <si>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</si>
  <si>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</si>
  <si>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</si>
  <si>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</si>
  <si>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</si>
  <si>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</si>
  <si>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</si>
  <si>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</si>
  <si>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</si>
  <si>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</si>
  <si>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</si>
  <si>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</si>
  <si>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</si>
  <si>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</si>
  <si>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</si>
  <si>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</si>
  <si>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</si>
  <si>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</si>
  <si>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</si>
  <si>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</si>
  <si>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</si>
  <si>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</si>
  <si>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</si>
  <si>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</si>
  <si>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</si>
  <si>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</si>
  <si>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</si>
  <si>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</si>
  <si>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</si>
  <si>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</si>
  <si>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</si>
  <si>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</si>
  <si>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</si>
  <si>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</si>
  <si>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</si>
  <si>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</si>
  <si>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</si>
  <si>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</si>
  <si>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</si>
  <si>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</si>
  <si>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</si>
  <si>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</si>
  <si>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</si>
  <si>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</si>
  <si>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</si>
  <si>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</si>
  <si>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</si>
  <si>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</si>
  <si>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</si>
  <si>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</si>
  <si>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</si>
  <si>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</si>
  <si>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</si>
  <si>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</si>
  <si>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</si>
  <si>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</si>
  <si>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</si>
  <si>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</si>
  <si>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</si>
  <si>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</si>
  <si>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</si>
  <si>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</si>
  <si>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</si>
  <si>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</si>
  <si>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</si>
  <si>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</si>
  <si>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</si>
  <si>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</si>
  <si>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</si>
  <si>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</si>
  <si>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</si>
  <si>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</si>
  <si>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</si>
  <si>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</si>
  <si>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</si>
  <si>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</si>
  <si>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</si>
  <si>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</si>
  <si>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</si>
  <si>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</si>
  <si>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</si>
  <si>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</si>
  <si>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</si>
  <si>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</si>
  <si>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</si>
  <si>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</si>
  <si>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</si>
  <si>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</si>
  <si>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</si>
  <si>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</si>
  <si>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</si>
  <si>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</si>
  <si>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</si>
  <si>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</si>
  <si>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</si>
  <si>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</si>
  <si>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</si>
  <si>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</si>
  <si>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</si>
  <si>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</si>
  <si>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</si>
  <si>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</si>
  <si>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</si>
  <si>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</si>
  <si>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</si>
  <si>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</si>
  <si>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</si>
  <si>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</si>
  <si>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</si>
  <si>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</si>
  <si>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</si>
  <si>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</si>
  <si>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</si>
  <si>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</si>
  <si>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</si>
  <si>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</si>
  <si>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</si>
  <si>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</si>
  <si>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</si>
  <si>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</si>
  <si>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</si>
  <si>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</si>
  <si>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</si>
  <si>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</si>
  <si>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</si>
  <si>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</si>
  <si>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</si>
  <si>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</si>
  <si>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</si>
  <si>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</si>
  <si>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</si>
  <si>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</si>
  <si>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</si>
  <si>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</si>
  <si>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</si>
  <si>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</si>
  <si>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</si>
  <si>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</si>
  <si>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</si>
  <si>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</si>
  <si>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</si>
  <si>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</si>
  <si>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</si>
  <si>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</si>
  <si>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</si>
  <si>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</si>
  <si>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</si>
  <si>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</si>
  <si>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</si>
  <si>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</si>
  <si>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</si>
  <si>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</si>
  <si>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</si>
  <si>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</si>
  <si>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</si>
  <si>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</si>
  <si>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</si>
  <si>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</si>
  <si>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</si>
  <si>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</si>
  <si>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</si>
  <si>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</si>
  <si>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</si>
  <si>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</si>
  <si>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</si>
  <si>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</si>
  <si>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</si>
  <si>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</si>
  <si>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</si>
  <si>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</si>
  <si>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</si>
  <si>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</si>
  <si>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</si>
  <si>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</si>
  <si>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</si>
  <si>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</si>
  <si>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</si>
  <si>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</si>
  <si>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</si>
  <si>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</si>
  <si>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</si>
  <si>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</si>
  <si>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</si>
  <si>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</si>
  <si>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</si>
  <si>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</si>
  <si>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</si>
  <si>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</si>
  <si>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</si>
  <si>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</si>
  <si>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</si>
  <si>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</si>
  <si>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</si>
  <si>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</si>
  <si>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</si>
  <si>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</si>
  <si>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</si>
  <si>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</si>
  <si>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</si>
  <si>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</si>
  <si>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</si>
  <si>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</si>
  <si>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</si>
  <si>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</si>
  <si>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</si>
  <si>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</si>
  <si>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</si>
  <si>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</si>
  <si>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</si>
  <si>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</si>
  <si>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</si>
  <si>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</si>
  <si>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</si>
  <si>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</si>
  <si>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</si>
  <si>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</si>
  <si>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</si>
  <si>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</si>
  <si>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</si>
  <si>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</si>
  <si>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</si>
  <si>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</si>
  <si>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</si>
  <si>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</si>
  <si>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</si>
  <si>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</si>
  <si>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</si>
  <si>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</si>
  <si>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</si>
  <si>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</si>
  <si>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</si>
  <si>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</si>
  <si>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</si>
  <si>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</si>
  <si>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</si>
  <si>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</si>
  <si>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</si>
  <si>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</si>
  <si>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</si>
  <si>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</si>
  <si>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</si>
  <si>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</si>
  <si>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</si>
  <si>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</si>
  <si>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</si>
  <si>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</si>
  <si>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</si>
  <si>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</si>
  <si>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</si>
  <si>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</si>
  <si>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</si>
  <si>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</si>
  <si>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</si>
  <si>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</si>
  <si>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</si>
  <si>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</si>
  <si>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</si>
  <si>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</si>
  <si>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</si>
  <si>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</si>
  <si>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</si>
  <si>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</si>
  <si>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</si>
  <si>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</si>
  <si>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</si>
  <si>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</si>
  <si>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</si>
  <si>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</si>
  <si>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</si>
  <si>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</si>
  <si>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</si>
  <si>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</si>
  <si>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</si>
  <si>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</si>
  <si>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</si>
  <si>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</si>
  <si>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</si>
  <si>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</si>
  <si>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</si>
  <si>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</si>
  <si>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</si>
  <si>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</si>
  <si>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</si>
  <si>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</si>
  <si>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</si>
  <si>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</si>
  <si>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</si>
  <si>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</si>
  <si>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</si>
  <si>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</si>
  <si>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</si>
  <si>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</si>
  <si>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</si>
  <si>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</si>
  <si>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</si>
  <si>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</si>
  <si>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</si>
  <si>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</si>
  <si>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</si>
  <si>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</si>
  <si>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</si>
  <si>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</si>
  <si>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</si>
  <si>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</si>
  <si>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</si>
  <si>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</si>
  <si>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</si>
  <si>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</si>
  <si>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</si>
  <si>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</si>
  <si>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</si>
  <si>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</si>
  <si>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</si>
  <si>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</si>
  <si>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</si>
  <si>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</si>
  <si>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</si>
  <si>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</si>
  <si>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</si>
  <si>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</si>
  <si>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</si>
  <si>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</si>
  <si>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</si>
  <si>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</si>
  <si>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</si>
  <si>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</si>
  <si>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</si>
  <si>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</si>
  <si>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</si>
  <si>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</si>
  <si>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</si>
  <si>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</si>
  <si>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</si>
  <si>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</si>
  <si>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</si>
  <si>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</si>
  <si>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</si>
  <si>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</si>
  <si>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</si>
  <si>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</si>
  <si>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</si>
  <si>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</si>
  <si>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</si>
  <si>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</si>
  <si>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</si>
  <si>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</si>
  <si>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</si>
  <si>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</si>
  <si>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</si>
  <si>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</si>
  <si>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</si>
  <si>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</si>
  <si>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</si>
  <si>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</si>
  <si>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</si>
  <si>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</si>
  <si>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</si>
  <si>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</si>
  <si>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</si>
  <si>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</si>
  <si>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</si>
  <si>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</si>
  <si>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</si>
  <si>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</si>
  <si>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</si>
  <si>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</si>
  <si>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</si>
  <si>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</si>
  <si>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</si>
  <si>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</si>
  <si>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</si>
  <si>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</si>
  <si>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</si>
  <si>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</si>
  <si>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</si>
  <si>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</si>
  <si>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</si>
  <si>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</si>
  <si>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</si>
  <si>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</si>
  <si>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</si>
  <si>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</si>
  <si>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</si>
  <si>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</si>
  <si>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</si>
  <si>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</si>
  <si>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</si>
  <si>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</si>
  <si>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</si>
  <si>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</si>
  <si>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</si>
  <si>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</si>
  <si>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</si>
  <si>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</si>
  <si>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</si>
  <si>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</si>
  <si>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</si>
  <si>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</si>
  <si>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</si>
  <si>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</si>
  <si>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</si>
  <si>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</si>
  <si>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</si>
  <si>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</si>
  <si>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</si>
  <si>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</si>
  <si>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</si>
  <si>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</si>
  <si>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</si>
  <si>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</si>
  <si>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</si>
  <si>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</si>
  <si>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</si>
  <si>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</si>
  <si>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</si>
  <si>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</si>
  <si>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</si>
  <si>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</si>
  <si>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</si>
  <si>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</si>
  <si>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</si>
  <si>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</si>
  <si>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</si>
  <si>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</si>
  <si>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</si>
  <si>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</si>
  <si>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</si>
  <si>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</si>
  <si>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</si>
  <si>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</si>
  <si>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</si>
  <si>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</si>
  <si>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</si>
  <si>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</si>
  <si>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</si>
  <si>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</si>
  <si>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</si>
  <si>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</si>
  <si>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</si>
  <si>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</si>
  <si>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</si>
  <si>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</si>
  <si>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</si>
  <si>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</si>
  <si>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</si>
  <si>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</si>
  <si>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</si>
  <si>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</si>
  <si>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</si>
  <si>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</si>
  <si>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</si>
  <si>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</si>
  <si>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</si>
  <si>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</si>
  <si>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</si>
  <si>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</si>
  <si>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</si>
  <si>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</si>
  <si>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</si>
  <si>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</si>
  <si>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</si>
  <si>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</si>
  <si>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</si>
  <si>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</si>
  <si>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</si>
  <si>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</si>
  <si>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</si>
  <si>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</si>
  <si>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</si>
  <si>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</si>
  <si>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</si>
  <si>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</si>
  <si>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</si>
  <si>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</si>
  <si>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</si>
  <si>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</si>
  <si>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</si>
  <si>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</si>
  <si>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</si>
  <si>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</si>
  <si>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</si>
  <si>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</si>
  <si>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</si>
  <si>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</si>
  <si>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</si>
  <si>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</si>
  <si>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</si>
  <si>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</si>
  <si>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</si>
  <si>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</si>
  <si>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</si>
  <si>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</si>
  <si>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</si>
  <si>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</si>
  <si>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</si>
  <si>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</si>
  <si>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</si>
  <si>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</si>
  <si>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</si>
  <si>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</si>
  <si>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</si>
  <si>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</si>
  <si>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</si>
  <si>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</si>
  <si>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</si>
  <si>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</si>
  <si>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</si>
  <si>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</si>
  <si>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</si>
  <si>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</si>
  <si>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</si>
  <si>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</si>
  <si>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</si>
  <si>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</si>
  <si>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</si>
  <si>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</si>
  <si>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</si>
  <si>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</si>
  <si>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</si>
  <si>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</si>
  <si>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</si>
  <si>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</si>
  <si>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</si>
  <si>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</si>
  <si>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</si>
  <si>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</si>
  <si>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</si>
  <si>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</si>
  <si>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</si>
  <si>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</si>
  <si>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</si>
  <si>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</si>
  <si>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</si>
  <si>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</si>
  <si>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</si>
  <si>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</si>
  <si>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</si>
  <si>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</si>
  <si>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</si>
  <si>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</si>
  <si>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</si>
  <si>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</si>
  <si>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</si>
  <si>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</si>
  <si>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</si>
  <si>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</si>
  <si>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</si>
  <si>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</si>
  <si>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</si>
  <si>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</si>
  <si>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</si>
  <si>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</si>
  <si>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</si>
  <si>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</si>
  <si>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</si>
  <si>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</si>
  <si>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</si>
  <si>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</si>
  <si>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</si>
  <si>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</si>
  <si>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</si>
  <si>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</si>
  <si>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</si>
  <si>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</si>
  <si>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</si>
  <si>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</si>
  <si>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</si>
  <si>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</si>
  <si>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</si>
  <si>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</si>
  <si>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</si>
  <si>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</si>
  <si>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</si>
  <si>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</si>
  <si>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</si>
  <si>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</si>
  <si>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</si>
  <si>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</si>
  <si>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</si>
  <si>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</si>
  <si>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</si>
  <si>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</si>
  <si>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</si>
  <si>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</si>
  <si>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</si>
  <si>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</si>
  <si>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</si>
  <si>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</si>
  <si>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</si>
  <si>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</si>
  <si>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</si>
  <si>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</si>
  <si>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</si>
  <si>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</si>
  <si>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</si>
  <si>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</si>
  <si>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</si>
  <si>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</si>
  <si>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</si>
  <si>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</si>
  <si>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</si>
  <si>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</si>
  <si>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</si>
  <si>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</si>
  <si>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</si>
  <si>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</si>
  <si>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</si>
  <si>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</si>
  <si>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</si>
  <si>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</si>
  <si>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</si>
  <si>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</si>
  <si>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</si>
  <si>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</si>
  <si>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</si>
  <si>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</si>
  <si>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</si>
  <si>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</si>
  <si>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</si>
  <si>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</si>
  <si>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</si>
  <si>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</si>
  <si>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</si>
  <si>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</si>
  <si>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</si>
  <si>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</si>
  <si>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</si>
  <si>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</si>
  <si>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</si>
  <si>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</si>
  <si>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</si>
  <si>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</si>
  <si>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</si>
  <si>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</si>
  <si>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</si>
  <si>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</si>
  <si>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</si>
  <si>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</si>
  <si>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</si>
  <si>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</si>
  <si>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</si>
  <si>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</si>
  <si>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</si>
  <si>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</si>
  <si>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</si>
  <si>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</si>
  <si>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</si>
  <si>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</si>
  <si>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</si>
  <si>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</si>
  <si>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</si>
  <si>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</si>
  <si>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</si>
  <si>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</si>
  <si>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</si>
  <si>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</si>
  <si>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</si>
  <si>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</si>
  <si>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</si>
  <si>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</si>
  <si>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</si>
  <si>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</si>
  <si>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</si>
  <si>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</si>
  <si>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</si>
  <si>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</si>
  <si>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</si>
  <si>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</si>
  <si>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</si>
  <si>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</si>
  <si>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</si>
  <si>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</si>
  <si>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</si>
  <si>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</si>
  <si>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</si>
  <si>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</si>
  <si>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</si>
  <si>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</si>
  <si>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</si>
  <si>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</si>
  <si>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</si>
  <si>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</si>
  <si>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</si>
  <si>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</si>
  <si>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</si>
  <si>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</si>
  <si>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</si>
  <si>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</si>
  <si>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</si>
  <si>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</si>
  <si>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</si>
  <si>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</si>
  <si>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</si>
  <si>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</si>
  <si>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</si>
  <si>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</si>
  <si>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</si>
  <si>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</si>
  <si>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</si>
  <si>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</si>
  <si>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</si>
  <si>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</si>
  <si>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</si>
  <si>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</si>
  <si>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</si>
  <si>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</si>
  <si>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</si>
  <si>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</si>
  <si>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</si>
  <si>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</si>
  <si>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</si>
  <si>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</si>
  <si>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</si>
  <si>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</si>
  <si>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</si>
  <si>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</si>
  <si>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</si>
  <si>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</si>
  <si>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</si>
  <si>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</si>
  <si>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</si>
  <si>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</si>
  <si>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</si>
  <si>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</si>
  <si>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</si>
  <si>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</si>
  <si>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</si>
  <si>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</si>
  <si>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</si>
  <si>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</si>
  <si>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</si>
  <si>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</si>
  <si>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</si>
  <si>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</si>
  <si>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</si>
  <si>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</si>
  <si>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</si>
  <si>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</si>
  <si>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</si>
  <si>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</si>
  <si>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</si>
  <si>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</si>
  <si>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</si>
  <si>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</si>
  <si>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</si>
  <si>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</si>
  <si>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</si>
  <si>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</si>
  <si>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</si>
  <si>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</si>
  <si>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</si>
  <si>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</si>
  <si>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</si>
  <si>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</si>
  <si>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</si>
  <si>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</si>
  <si>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</si>
  <si>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</si>
  <si>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</si>
  <si>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</si>
  <si>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</si>
  <si>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</si>
  <si>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</si>
  <si>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</si>
  <si>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</si>
  <si>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</si>
  <si>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</si>
  <si>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</si>
  <si>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</si>
  <si>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</si>
  <si>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</si>
  <si>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</si>
  <si>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</si>
  <si>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</si>
  <si>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</si>
  <si>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</si>
  <si>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</si>
  <si>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</si>
  <si>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</si>
  <si>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</si>
  <si>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</si>
  <si>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</si>
  <si>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</si>
  <si>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</si>
  <si>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</si>
  <si>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</si>
  <si>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</si>
  <si>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</si>
  <si>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</si>
  <si>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</si>
  <si>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</si>
  <si>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</si>
  <si>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</si>
  <si>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</si>
  <si>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</si>
  <si>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</si>
  <si>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</si>
  <si>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</si>
  <si>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</si>
  <si>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</si>
  <si>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</si>
  <si>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</si>
  <si>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</si>
  <si>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</si>
  <si>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</si>
  <si>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</si>
  <si>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</si>
  <si>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</si>
  <si>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</si>
  <si>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</si>
  <si>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</si>
  <si>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</si>
  <si>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</si>
  <si>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</si>
  <si>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</si>
  <si>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</si>
  <si>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</si>
  <si>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</si>
  <si>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</si>
  <si>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</si>
  <si>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</si>
  <si>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</si>
  <si>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</si>
  <si>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</si>
  <si>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</si>
  <si>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</si>
  <si>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</si>
  <si>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</si>
  <si>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</si>
  <si>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</si>
  <si>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</si>
  <si>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</si>
  <si>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</si>
  <si>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</si>
  <si>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</si>
  <si>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</si>
  <si>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</si>
  <si>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</si>
  <si>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</si>
  <si>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</si>
  <si>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</si>
  <si>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</si>
  <si>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</si>
  <si>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</si>
  <si>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</si>
  <si>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</si>
  <si>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</si>
  <si>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</si>
  <si>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</si>
  <si>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</si>
  <si>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</si>
  <si>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</si>
  <si>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</si>
  <si>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</si>
  <si>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</si>
  <si>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</si>
  <si>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</si>
  <si>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</si>
  <si>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</si>
  <si>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</si>
  <si>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</si>
  <si>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</si>
  <si>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</si>
  <si>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</si>
  <si>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</si>
  <si>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</si>
  <si>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</si>
  <si>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</si>
  <si>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</si>
  <si>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</si>
  <si>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</si>
  <si>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</si>
  <si>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</si>
  <si>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</si>
  <si>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</si>
  <si>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</si>
  <si>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</si>
  <si>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</si>
  <si>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</si>
  <si>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</si>
  <si>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</si>
  <si>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</si>
  <si>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</si>
  <si>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</si>
  <si>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</si>
  <si>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</si>
  <si>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</si>
  <si>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</si>
  <si>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</si>
  <si>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</si>
  <si>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</si>
  <si>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</si>
  <si>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</si>
  <si>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</si>
  <si>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</si>
  <si>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</si>
  <si>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</si>
  <si>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</si>
  <si>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</si>
  <si>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</si>
  <si>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</si>
  <si>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</si>
  <si>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</si>
  <si>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</si>
  <si>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</si>
  <si>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</si>
  <si>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</si>
  <si>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</si>
  <si>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</si>
  <si>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</si>
  <si>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</si>
  <si>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</si>
  <si>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</si>
  <si>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</si>
  <si>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</si>
  <si>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</si>
  <si>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</si>
  <si>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</si>
  <si>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</si>
  <si>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</si>
  <si>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</si>
  <si>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</si>
  <si>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</si>
  <si>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</si>
  <si>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</si>
  <si>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</si>
  <si>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</si>
  <si>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</si>
  <si>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</si>
  <si>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</si>
  <si>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</si>
  <si>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</si>
  <si>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</si>
  <si>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</si>
  <si>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</si>
  <si>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</si>
  <si>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</si>
  <si>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</si>
  <si>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</si>
  <si>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</si>
  <si>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</si>
  <si>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</si>
  <si>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</si>
  <si>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</si>
  <si>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</si>
  <si>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</si>
  <si>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</si>
  <si>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</si>
  <si>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</si>
  <si>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</si>
  <si>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</si>
  <si>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</si>
  <si>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</si>
  <si>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</si>
  <si>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</si>
  <si>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</si>
  <si>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</si>
  <si>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</si>
  <si>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</si>
  <si>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</si>
  <si>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</si>
  <si>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</si>
  <si>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</si>
  <si>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</si>
  <si>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</si>
  <si>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</si>
  <si>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</si>
  <si>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</si>
  <si>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</si>
  <si>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</si>
  <si>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</si>
  <si>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</si>
  <si>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</si>
  <si>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</si>
  <si>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</si>
  <si>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</si>
  <si>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</si>
  <si>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</si>
  <si>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</si>
  <si>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</si>
  <si>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</si>
  <si>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</si>
  <si>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</si>
  <si>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</si>
  <si>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</si>
  <si>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</si>
  <si>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</si>
  <si>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</si>
  <si>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</si>
  <si>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</si>
  <si>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</si>
  <si>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</si>
  <si>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</si>
  <si>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</si>
  <si>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</si>
  <si>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</si>
  <si>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</si>
  <si>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</si>
  <si>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</si>
  <si>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</si>
  <si>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</si>
  <si>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</si>
  <si>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</si>
  <si>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</si>
  <si>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</si>
  <si>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</si>
  <si>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</si>
  <si>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</si>
  <si>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</si>
  <si>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</si>
  <si>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</si>
  <si>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</si>
  <si>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</si>
  <si>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</si>
  <si>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</si>
  <si>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</si>
  <si>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</si>
  <si>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</si>
  <si>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</si>
  <si>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</si>
  <si>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</si>
  <si>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</si>
  <si>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</si>
  <si>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</si>
  <si>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</si>
  <si>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</si>
  <si>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</si>
  <si>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</si>
  <si>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</si>
  <si>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</si>
  <si>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</si>
  <si>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</si>
  <si>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</si>
  <si>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</si>
  <si>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</si>
  <si>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</si>
  <si>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</si>
  <si>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</si>
  <si>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</si>
  <si>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</si>
  <si>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</si>
  <si>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</si>
  <si>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</si>
  <si>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</si>
  <si>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</si>
  <si>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</si>
  <si>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</si>
  <si>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</si>
  <si>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</si>
  <si>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</si>
  <si>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</si>
  <si>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</si>
  <si>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</si>
  <si>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</si>
  <si>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</si>
  <si>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</si>
  <si>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</si>
  <si>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</si>
  <si>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</si>
  <si>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</si>
  <si>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</si>
  <si>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</si>
  <si>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</si>
  <si>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</si>
  <si>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</si>
  <si>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</si>
  <si>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</si>
  <si>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</si>
  <si>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</si>
  <si>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</si>
  <si>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</si>
  <si>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</si>
  <si>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</si>
  <si>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</si>
  <si>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</si>
  <si>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</si>
  <si>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</si>
  <si>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</si>
  <si>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</si>
  <si>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</si>
  <si>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</si>
  <si>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</si>
  <si>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</si>
  <si>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</si>
  <si>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</si>
  <si>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</si>
  <si>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</si>
  <si>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</si>
  <si>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</si>
  <si>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</si>
  <si>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</si>
  <si>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</si>
  <si>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</si>
  <si>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</si>
  <si>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</si>
  <si>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</si>
  <si>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</si>
  <si>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</si>
  <si>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</si>
  <si>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</si>
  <si>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</si>
  <si>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</si>
  <si>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</si>
  <si>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</si>
  <si>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</si>
  <si>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</si>
  <si>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</si>
  <si>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</si>
  <si>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</si>
  <si>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</si>
  <si>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</si>
  <si>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</si>
  <si>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</si>
  <si>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</si>
  <si>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</si>
  <si>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</si>
  <si>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</si>
  <si>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</si>
  <si>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</si>
  <si>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</si>
  <si>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</si>
  <si>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</si>
  <si>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</si>
  <si>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</si>
  <si>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</si>
  <si>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</si>
  <si>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</si>
  <si>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</si>
  <si>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</si>
  <si>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</si>
  <si>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</si>
  <si>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</si>
  <si>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</si>
  <si>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</si>
  <si>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</si>
  <si>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</si>
  <si>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</si>
  <si>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</si>
  <si>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</si>
  <si>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</si>
  <si>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</si>
  <si>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</si>
  <si>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</si>
  <si>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</si>
  <si>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</si>
  <si>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</si>
  <si>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</si>
  <si>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</si>
  <si>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</si>
  <si>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</si>
  <si>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</si>
  <si>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</si>
  <si>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</si>
  <si>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</si>
  <si>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</si>
  <si>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</si>
  <si>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</si>
  <si>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</si>
  <si>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</si>
  <si>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</si>
  <si>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</si>
  <si>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</si>
  <si>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</si>
  <si>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</si>
  <si>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</si>
  <si>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</si>
  <si>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</si>
  <si>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</si>
  <si>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</si>
  <si>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</si>
  <si>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</si>
  <si>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</si>
  <si>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</si>
  <si>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</si>
  <si>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</si>
  <si>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</si>
  <si>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</si>
  <si>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</si>
  <si>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</si>
  <si>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</si>
  <si>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</si>
  <si>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</si>
  <si>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</si>
  <si>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</si>
  <si>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</si>
  <si>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</si>
  <si>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</si>
  <si>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</si>
  <si>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</si>
  <si>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</si>
  <si>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</si>
  <si>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</si>
  <si>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</si>
  <si>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</si>
  <si>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</si>
  <si>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</si>
  <si>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</si>
  <si>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</si>
  <si>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</si>
  <si>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</si>
  <si>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</si>
  <si>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</si>
  <si>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</si>
  <si>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</si>
  <si>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</si>
  <si>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</si>
  <si>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</si>
  <si>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</si>
  <si>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</si>
  <si>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</si>
  <si>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</si>
  <si>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</si>
  <si>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</si>
  <si>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</si>
  <si>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</si>
  <si>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</si>
  <si>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</si>
  <si>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</si>
  <si>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</si>
  <si>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</si>
  <si>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</si>
  <si>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</si>
  <si>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</si>
  <si>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</si>
  <si>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</si>
  <si>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</si>
  <si>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</si>
  <si>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</si>
  <si>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</si>
  <si>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</si>
  <si>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</si>
  <si>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</si>
  <si>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</si>
  <si>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</si>
  <si>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</si>
  <si>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</si>
  <si>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</si>
  <si>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</si>
  <si>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</si>
  <si>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</si>
  <si>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</si>
  <si>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</si>
  <si>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</si>
  <si>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</si>
  <si>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</si>
  <si>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</si>
  <si>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</si>
  <si>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</si>
  <si>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</si>
  <si>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</si>
  <si>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</si>
  <si>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</si>
  <si>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</si>
  <si>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</si>
  <si>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</si>
  <si>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</si>
  <si>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</si>
  <si>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</si>
  <si>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</si>
  <si>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</si>
  <si>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</si>
  <si>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</si>
  <si>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</si>
  <si>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</si>
  <si>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</si>
  <si>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</si>
  <si>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</si>
  <si>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</si>
  <si>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</si>
  <si>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</si>
  <si>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</si>
  <si>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</si>
  <si>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</si>
  <si>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</si>
  <si>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</si>
  <si>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</si>
  <si>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</si>
  <si>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</si>
  <si>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</si>
  <si>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</si>
  <si>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</si>
  <si>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</si>
  <si>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</si>
  <si>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</si>
  <si>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</si>
  <si>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</si>
  <si>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</si>
  <si>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</si>
  <si>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</si>
  <si>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</si>
  <si>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</si>
  <si>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</si>
  <si>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</si>
  <si>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</si>
  <si>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</si>
  <si>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</si>
  <si>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</si>
  <si>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</si>
  <si>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</si>
  <si>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</si>
  <si>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</si>
  <si>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</si>
  <si>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</si>
  <si>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</si>
  <si>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</si>
  <si>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</si>
  <si>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</si>
  <si>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</si>
  <si>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</si>
  <si>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</si>
  <si>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</si>
  <si>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</si>
  <si>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</si>
  <si>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</si>
  <si>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</si>
  <si>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</si>
  <si>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</si>
  <si>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</si>
  <si>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</si>
  <si>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</si>
  <si>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</si>
  <si>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</si>
  <si>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</si>
  <si>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</si>
  <si>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</si>
  <si>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</si>
  <si>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</si>
  <si>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</si>
  <si>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</si>
  <si>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</si>
  <si>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</si>
  <si>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</si>
  <si>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</si>
  <si>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</si>
  <si>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</si>
  <si>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</si>
  <si>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</si>
  <si>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</si>
  <si>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</si>
  <si>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</si>
  <si>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</si>
  <si>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</si>
  <si>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</si>
  <si>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</si>
  <si>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</si>
  <si>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</si>
  <si>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</si>
  <si>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</si>
  <si>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</si>
  <si>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</si>
  <si>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</si>
  <si>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</si>
  <si>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</si>
  <si>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</si>
  <si>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</si>
  <si>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</si>
  <si>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</si>
  <si>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</si>
  <si>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</si>
  <si>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</si>
  <si>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</si>
  <si>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</si>
  <si>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</si>
  <si>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</si>
  <si>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</si>
  <si>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</si>
  <si>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</si>
  <si>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</si>
  <si>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</si>
  <si>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</si>
  <si>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</si>
  <si>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</si>
  <si>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</si>
  <si>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</si>
  <si>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</si>
  <si>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</si>
  <si>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</si>
  <si>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</si>
  <si>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</si>
  <si>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</si>
  <si>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</si>
  <si>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</si>
  <si>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</si>
  <si>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</si>
  <si>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</si>
  <si>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</si>
  <si>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</si>
  <si>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</si>
  <si>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</si>
  <si>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</si>
  <si>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</si>
  <si>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</si>
  <si>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</si>
  <si>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</si>
  <si>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</si>
  <si>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</si>
  <si>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</si>
  <si>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</si>
  <si>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</si>
  <si>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</si>
  <si>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</si>
  <si>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</si>
  <si>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</si>
  <si>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</si>
  <si>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</si>
  <si>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</si>
  <si>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</si>
  <si>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</si>
  <si>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</si>
  <si>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</si>
  <si>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</si>
  <si>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</si>
  <si>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</si>
  <si>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</si>
  <si>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</si>
  <si>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</si>
  <si>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</si>
  <si>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</si>
  <si>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</si>
  <si>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</si>
  <si>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</si>
  <si>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</si>
  <si>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</si>
  <si>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</si>
  <si>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</si>
  <si>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</si>
  <si>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</si>
  <si>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</si>
  <si>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</si>
  <si>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</si>
  <si>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</si>
  <si>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</si>
  <si>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</si>
  <si>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</si>
  <si>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</si>
  <si>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</si>
  <si>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</si>
  <si>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</si>
  <si>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</si>
  <si>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</si>
  <si>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</si>
  <si>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</si>
  <si>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</si>
  <si>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</si>
  <si>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</si>
  <si>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</si>
  <si>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</si>
  <si>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</si>
  <si>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</si>
  <si>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</si>
  <si>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</si>
  <si>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</si>
  <si>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</si>
  <si>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</si>
  <si>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</si>
  <si>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</si>
  <si>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</si>
  <si>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</si>
  <si>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</si>
  <si>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</si>
  <si>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</si>
  <si>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</si>
  <si>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</si>
  <si>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</si>
  <si>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</si>
  <si>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</si>
  <si>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</si>
  <si>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</si>
  <si>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</si>
  <si>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</si>
  <si>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</si>
  <si>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</si>
  <si>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</si>
  <si>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</si>
  <si>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</si>
  <si>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</si>
  <si>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</si>
  <si>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</si>
  <si>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</si>
  <si>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</si>
  <si>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</si>
  <si>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</si>
  <si>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</si>
  <si>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</si>
  <si>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</si>
  <si>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</si>
  <si>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</si>
  <si>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</si>
  <si>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</si>
  <si>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</si>
  <si>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</si>
  <si>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</si>
  <si>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</si>
  <si>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</si>
  <si>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</si>
  <si>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</si>
  <si>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</si>
  <si>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</si>
  <si>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</si>
  <si>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</si>
  <si>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</si>
  <si>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</si>
  <si>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</si>
  <si>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</si>
  <si>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</si>
  <si>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</si>
  <si>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</si>
  <si>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</si>
  <si>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</si>
  <si>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</si>
  <si>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</si>
  <si>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</si>
  <si>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</si>
  <si>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</si>
  <si>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</si>
  <si>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</si>
  <si>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</si>
  <si>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</si>
  <si>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</si>
  <si>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</si>
  <si>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</si>
  <si>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</si>
  <si>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</si>
  <si>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</si>
  <si>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</si>
  <si>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</si>
  <si>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</si>
  <si>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</si>
  <si>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</si>
  <si>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</si>
  <si>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</si>
  <si>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</si>
  <si>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</si>
  <si>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</si>
  <si>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</si>
  <si>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</si>
  <si>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</si>
  <si>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</si>
  <si>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</si>
  <si>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</si>
  <si>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</si>
  <si>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</si>
  <si>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</si>
  <si>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</si>
  <si>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</si>
  <si>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</si>
  <si>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</si>
  <si>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</si>
  <si>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</si>
  <si>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</si>
  <si>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</si>
  <si>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</si>
  <si>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</si>
  <si>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</si>
  <si>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</si>
  <si>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</si>
  <si>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</si>
  <si>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</si>
  <si>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</si>
  <si>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</si>
  <si>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</si>
  <si>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</si>
  <si>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</si>
  <si>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</si>
  <si>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</si>
  <si>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</si>
  <si>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</si>
  <si>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</si>
  <si>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</si>
  <si>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</si>
  <si>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</si>
  <si>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</si>
  <si>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</si>
  <si>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</si>
  <si>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</si>
  <si>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</si>
  <si>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</si>
  <si>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</si>
  <si>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</si>
  <si>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</si>
  <si>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</si>
  <si>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</si>
  <si>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</si>
  <si>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</si>
  <si>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</si>
  <si>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</si>
  <si>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</si>
  <si>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</si>
  <si>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</si>
  <si>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</si>
  <si>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</si>
  <si>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</si>
  <si>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</si>
  <si>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</si>
  <si>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</si>
  <si>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</si>
  <si>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</si>
  <si>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</si>
  <si>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</si>
  <si>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</si>
  <si>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</si>
  <si>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</si>
  <si>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</si>
  <si>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</si>
  <si>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</si>
  <si>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</si>
  <si>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</si>
  <si>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</si>
  <si>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</si>
  <si>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</si>
  <si>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</si>
  <si>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</si>
  <si>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</si>
  <si>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</si>
  <si>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</si>
  <si>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</si>
  <si>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</si>
  <si>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</si>
  <si>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</si>
  <si>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</si>
  <si>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</si>
  <si>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</si>
  <si>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</si>
  <si>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</si>
  <si>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</si>
  <si>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</si>
  <si>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</si>
  <si>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</si>
  <si>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</si>
  <si>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</si>
  <si>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</si>
  <si>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</si>
  <si>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</si>
  <si>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</si>
  <si>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</si>
  <si>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</si>
  <si>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</si>
  <si>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</si>
  <si>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</si>
  <si>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</si>
  <si>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</si>
  <si>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</si>
  <si>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</si>
  <si>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</si>
  <si>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</si>
  <si>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</si>
  <si>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</si>
  <si>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</si>
  <si>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</si>
  <si>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</si>
  <si>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</si>
  <si>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</si>
  <si>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</si>
  <si>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</si>
  <si>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</si>
  <si>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</si>
  <si>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</si>
  <si>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</si>
  <si>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</si>
  <si>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</si>
  <si>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</si>
  <si>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</si>
  <si>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</si>
  <si>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</si>
  <si>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</si>
  <si>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</si>
  <si>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</si>
  <si>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</si>
  <si>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</si>
  <si>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</si>
  <si>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</si>
  <si>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</si>
  <si>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</si>
  <si>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</si>
  <si>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</si>
  <si>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</si>
  <si>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</si>
  <si>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</si>
  <si>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</si>
  <si>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</si>
  <si>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</si>
  <si>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</si>
  <si>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</si>
  <si>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</si>
  <si>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</si>
  <si>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</si>
  <si>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</si>
  <si>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</si>
  <si>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</si>
  <si>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</si>
  <si>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</si>
  <si>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</si>
  <si>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</si>
  <si>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</si>
  <si>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</si>
  <si>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</si>
  <si>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</si>
  <si>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</si>
  <si>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</si>
  <si>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</si>
  <si>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</si>
  <si>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</si>
  <si>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</si>
  <si>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</si>
  <si>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</si>
  <si>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</si>
  <si>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</si>
  <si>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</si>
  <si>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</si>
  <si>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</si>
  <si>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</si>
  <si>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</si>
  <si>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</si>
  <si>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</si>
  <si>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</si>
  <si>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</si>
  <si>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</si>
  <si>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</si>
  <si>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</si>
  <si>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</si>
  <si>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</si>
  <si>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</si>
  <si>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</si>
  <si>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</si>
  <si>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</si>
  <si>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</si>
  <si>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</si>
  <si>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</si>
  <si>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</si>
  <si>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</si>
  <si>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</si>
  <si>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</si>
  <si>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</si>
  <si>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</si>
  <si>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</si>
  <si>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</si>
  <si>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</si>
  <si>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</si>
  <si>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</si>
  <si>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</si>
  <si>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</si>
  <si>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</si>
  <si>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</si>
  <si>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</si>
  <si>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</si>
  <si>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</si>
  <si>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</si>
  <si>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</si>
  <si>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</si>
  <si>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</si>
  <si>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</si>
  <si>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</si>
  <si>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</si>
  <si>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</si>
  <si>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</si>
  <si>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</si>
  <si>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</si>
  <si>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</si>
  <si>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</si>
  <si>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</si>
  <si>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</si>
  <si>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</si>
  <si>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</si>
  <si>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</si>
  <si>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</si>
  <si>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</si>
  <si>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</si>
  <si>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</si>
  <si>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</si>
  <si>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</si>
  <si>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</si>
  <si>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</si>
  <si>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</si>
  <si>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</si>
  <si>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</si>
  <si>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</si>
  <si>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</si>
  <si>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</si>
  <si>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</si>
  <si>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</si>
  <si>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</si>
  <si>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</si>
  <si>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</si>
  <si>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</si>
  <si>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</si>
  <si>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</si>
  <si>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</si>
  <si>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</si>
  <si>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</si>
  <si>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</si>
  <si>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</si>
  <si>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</si>
  <si>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</si>
  <si>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</si>
  <si>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</si>
  <si>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</si>
  <si>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</si>
  <si>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</si>
  <si>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</si>
  <si>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</si>
  <si>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</si>
  <si>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</si>
  <si>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</si>
  <si>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</si>
  <si>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</si>
  <si>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</si>
  <si>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</si>
  <si>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</si>
  <si>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</si>
  <si>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</si>
  <si>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</si>
  <si>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</si>
  <si>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</si>
  <si>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</si>
  <si>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</si>
  <si>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</si>
  <si>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</si>
  <si>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</si>
  <si>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</si>
  <si>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</si>
  <si>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</si>
  <si>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</si>
  <si>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</si>
  <si>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</si>
  <si>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</si>
  <si>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</si>
  <si>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</si>
  <si>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</si>
  <si>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</si>
  <si>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</si>
  <si>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</si>
  <si>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</si>
  <si>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</si>
  <si>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</si>
  <si>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</si>
  <si>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</si>
  <si>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</si>
  <si>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</si>
  <si>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</si>
  <si>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</si>
  <si>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</si>
  <si>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</si>
  <si>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</si>
  <si>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</si>
  <si>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</si>
  <si>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</si>
  <si>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</si>
  <si>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</si>
  <si>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</si>
  <si>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</si>
  <si>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</si>
  <si>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</si>
  <si>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</si>
  <si>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</si>
  <si>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</si>
  <si>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</si>
  <si>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</si>
  <si>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</si>
  <si>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</si>
  <si>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</si>
  <si>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</si>
  <si>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</si>
  <si>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</si>
  <si>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</si>
  <si>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</si>
  <si>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</si>
  <si>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</si>
  <si>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</si>
  <si>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</si>
  <si>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</si>
  <si>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</si>
  <si>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</si>
  <si>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</si>
  <si>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</si>
  <si>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</si>
  <si>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</si>
  <si>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</si>
  <si>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</si>
  <si>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</si>
  <si>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</si>
  <si>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</si>
  <si>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</si>
  <si>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</si>
  <si>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</si>
  <si>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</si>
  <si>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</si>
  <si>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</si>
  <si>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</si>
  <si>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</si>
  <si>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</si>
  <si>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</si>
  <si>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</si>
  <si>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</si>
  <si>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</si>
  <si>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</si>
  <si>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</si>
  <si>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</si>
  <si>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</si>
  <si>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</si>
  <si>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</si>
  <si>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</si>
  <si>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</si>
  <si>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</si>
  <si>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</si>
  <si>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</si>
  <si>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</si>
  <si>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</si>
  <si>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</si>
  <si>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</si>
  <si>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</si>
  <si>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</si>
  <si>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</si>
  <si>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</si>
  <si>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</si>
  <si>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</si>
  <si>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</si>
  <si>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</si>
  <si>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</si>
  <si>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</si>
  <si>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</si>
  <si>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</si>
  <si>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</si>
  <si>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</si>
  <si>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</si>
  <si>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</si>
  <si>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</si>
  <si>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</si>
  <si>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</si>
  <si>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</si>
  <si>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</si>
  <si>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</si>
  <si>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</si>
  <si>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</si>
  <si>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</si>
  <si>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</si>
  <si>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</si>
  <si>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</si>
  <si>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</si>
  <si>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</si>
  <si>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</si>
  <si>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</si>
  <si>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</si>
  <si>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</si>
  <si>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</si>
  <si>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</si>
  <si>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</si>
  <si>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</si>
  <si>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</si>
  <si>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</si>
  <si>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</si>
  <si>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</si>
  <si>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</si>
  <si>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</si>
  <si>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</si>
  <si>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</si>
  <si>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</si>
  <si>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</si>
  <si>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</si>
  <si>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</si>
  <si>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</si>
  <si>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</si>
  <si>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</si>
  <si>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</si>
  <si>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</si>
  <si>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</si>
  <si>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</si>
  <si>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</si>
  <si>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</si>
  <si>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</si>
  <si>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</si>
  <si>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</si>
  <si>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</si>
  <si>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</si>
  <si>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</si>
  <si>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</si>
  <si>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</si>
  <si>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</si>
  <si>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</si>
  <si>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</si>
  <si>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</si>
  <si>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</si>
  <si>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</si>
  <si>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</si>
  <si>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</si>
  <si>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</si>
  <si>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</si>
  <si>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</si>
  <si>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</si>
  <si>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</si>
  <si>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</si>
  <si>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</si>
  <si>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</si>
  <si>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</si>
  <si>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</si>
  <si>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</si>
  <si>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</si>
  <si>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</si>
  <si>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</si>
  <si>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</si>
  <si>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</si>
  <si>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</si>
  <si>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</si>
  <si>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</si>
  <si>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</si>
  <si>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</si>
  <si>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</si>
  <si>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</si>
  <si>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</si>
  <si>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</si>
  <si>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</si>
  <si>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</si>
  <si>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</si>
  <si>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</si>
  <si>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</si>
  <si>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</si>
  <si>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</si>
  <si>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</si>
  <si>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</si>
  <si>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</si>
  <si>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</si>
  <si>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</si>
  <si>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</si>
  <si>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</si>
  <si>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</si>
  <si>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</si>
  <si>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</si>
  <si>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</si>
  <si>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</si>
  <si>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</si>
  <si>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</si>
  <si>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</si>
  <si>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</si>
  <si>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</si>
  <si>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</si>
  <si>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</si>
  <si>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</si>
  <si>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</si>
  <si>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</si>
  <si>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</si>
  <si>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</si>
  <si>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</si>
  <si>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</si>
  <si>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</si>
  <si>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</si>
  <si>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</si>
  <si>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</si>
  <si>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</si>
  <si>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</si>
  <si>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</si>
  <si>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</si>
  <si>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</si>
  <si>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</si>
  <si>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</si>
  <si>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</si>
  <si>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</si>
  <si>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</si>
  <si>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</si>
  <si>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</si>
  <si>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</si>
  <si>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</si>
  <si>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</si>
  <si>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</si>
  <si>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</si>
  <si>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</si>
  <si>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</si>
  <si>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</si>
  <si>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</si>
  <si>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</si>
  <si>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</si>
  <si>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</si>
  <si>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</si>
  <si>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</si>
  <si>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</si>
  <si>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</si>
  <si>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</si>
  <si>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</si>
  <si>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</si>
  <si>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</si>
  <si>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</si>
  <si>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</si>
  <si>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</si>
  <si>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</si>
  <si>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</si>
  <si>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</si>
  <si>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</si>
  <si>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</si>
  <si>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</si>
  <si>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</si>
  <si>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</si>
  <si>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</si>
  <si>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</si>
  <si>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</si>
  <si>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</si>
  <si>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</si>
  <si>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</si>
  <si>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</si>
  <si>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</si>
  <si>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</si>
  <si>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</si>
  <si>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</si>
  <si>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</si>
  <si>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</si>
  <si>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</si>
  <si>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</si>
  <si>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</si>
  <si>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</si>
  <si>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</si>
  <si>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</si>
  <si>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</si>
  <si>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</si>
  <si>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</si>
  <si>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</si>
  <si>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</si>
  <si>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</si>
  <si>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</si>
  <si>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</si>
  <si>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</si>
  <si>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</si>
  <si>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</si>
  <si>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</si>
  <si>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</si>
  <si>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</si>
  <si>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</si>
  <si>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</si>
  <si>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</si>
  <si>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</si>
  <si>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</si>
  <si>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</si>
  <si>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</si>
  <si>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</si>
  <si>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</si>
  <si>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</si>
  <si>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</si>
  <si>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</si>
  <si>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</si>
  <si>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</si>
  <si>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</si>
  <si>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</si>
  <si>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</si>
  <si>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</si>
  <si>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</si>
  <si>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</si>
  <si>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</si>
  <si>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</si>
  <si>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</si>
  <si>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</si>
  <si>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</si>
  <si>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</si>
  <si>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</si>
  <si>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</si>
  <si>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</si>
  <si>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</si>
  <si>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</si>
  <si>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</si>
  <si>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</si>
  <si>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</si>
  <si>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</si>
  <si>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</si>
  <si>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</si>
  <si>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</si>
  <si>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</si>
  <si>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</si>
  <si>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</si>
  <si>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</si>
  <si>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</si>
  <si>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</si>
  <si>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</si>
  <si>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</si>
  <si>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</si>
  <si>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</si>
  <si>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</si>
  <si>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</si>
  <si>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</si>
  <si>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</si>
  <si>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</si>
  <si>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</si>
  <si>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</si>
  <si>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</si>
  <si>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</si>
  <si>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</si>
  <si>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</si>
  <si>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</si>
  <si>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</si>
  <si>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</si>
  <si>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</si>
  <si>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</si>
  <si>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</si>
  <si>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</si>
  <si>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</si>
  <si>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</si>
  <si>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</si>
  <si>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</si>
  <si>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</si>
  <si>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</si>
  <si>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</si>
  <si>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</si>
  <si>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</si>
  <si>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</si>
  <si>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</si>
  <si>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</si>
  <si>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</si>
  <si>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</si>
  <si>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</si>
  <si>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</si>
  <si>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</si>
  <si>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</si>
  <si>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</si>
  <si>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</si>
  <si>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</si>
  <si>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</si>
  <si>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</si>
  <si>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</si>
  <si>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</si>
  <si>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</si>
  <si>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</si>
  <si>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</si>
  <si>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</si>
  <si>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</si>
  <si>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</si>
  <si>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</si>
  <si>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</si>
  <si>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</si>
  <si>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</si>
  <si>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</si>
  <si>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</si>
  <si>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</si>
  <si>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</si>
  <si>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</si>
  <si>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</si>
  <si>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</si>
  <si>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</si>
  <si>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</si>
  <si>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</si>
  <si>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</si>
  <si>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</si>
  <si>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</si>
  <si>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</si>
  <si>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</si>
  <si>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</si>
  <si>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</si>
  <si>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</si>
  <si>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</si>
  <si>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</si>
  <si>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</si>
  <si>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</si>
  <si>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</si>
  <si>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</si>
  <si>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</si>
  <si>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</si>
  <si>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</si>
  <si>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</si>
  <si>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</si>
  <si>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</si>
  <si>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</si>
  <si>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</si>
  <si>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</si>
  <si>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</si>
  <si>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</si>
  <si>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</si>
  <si>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</si>
  <si>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</si>
  <si>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</si>
  <si>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</si>
  <si>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</si>
  <si>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</si>
  <si>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</si>
  <si>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</si>
  <si>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</si>
  <si>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</si>
  <si>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</si>
  <si>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</si>
  <si>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</si>
  <si>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</si>
  <si>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</si>
  <si>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</si>
  <si>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</si>
  <si>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</si>
  <si>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</si>
  <si>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</si>
  <si>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</si>
  <si>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</si>
  <si>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</si>
  <si>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</si>
  <si>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</si>
  <si>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</si>
  <si>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</si>
  <si>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</si>
  <si>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</si>
  <si>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</si>
  <si>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</si>
  <si>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</si>
  <si>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</si>
  <si>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</si>
  <si>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</si>
  <si>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</si>
  <si>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</si>
  <si>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</si>
  <si>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</si>
  <si>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</si>
  <si>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</si>
  <si>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</si>
  <si>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</si>
  <si>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</si>
  <si>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</si>
  <si>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</si>
  <si>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</si>
  <si>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</si>
  <si>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</si>
  <si>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</si>
  <si>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</si>
  <si>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</si>
  <si>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</si>
  <si>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</si>
  <si>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</si>
  <si>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</si>
  <si>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</si>
  <si>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</si>
  <si>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</si>
  <si>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</si>
  <si>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</si>
  <si>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</si>
  <si>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</si>
  <si>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</si>
  <si>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</si>
  <si>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</si>
  <si>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</si>
  <si>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</si>
  <si>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</si>
  <si>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</si>
  <si>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</si>
  <si>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</si>
  <si>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</si>
  <si>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</si>
  <si>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</si>
  <si>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</si>
  <si>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</si>
  <si>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</si>
  <si>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</si>
  <si>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</si>
  <si>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</si>
  <si>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</si>
  <si>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</si>
  <si>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</si>
  <si>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</si>
  <si>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</si>
  <si>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</si>
  <si>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</si>
  <si>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</si>
  <si>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</si>
  <si>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</si>
  <si>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</si>
  <si>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</si>
  <si>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</si>
  <si>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</si>
  <si>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</si>
  <si>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</si>
  <si>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</si>
  <si>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</si>
  <si>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</si>
  <si>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</si>
  <si>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</si>
  <si>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</si>
  <si>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</si>
  <si>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</si>
  <si>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</si>
  <si>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</si>
  <si>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</si>
  <si>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</si>
  <si>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</si>
  <si>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</si>
  <si>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</si>
  <si>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</si>
  <si>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</si>
  <si>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</si>
  <si>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</si>
  <si>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</si>
  <si>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</si>
  <si>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</si>
  <si>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</si>
  <si>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</si>
  <si>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</si>
  <si>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</si>
  <si>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</si>
  <si>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</si>
  <si>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</si>
  <si>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</si>
  <si>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</si>
  <si>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</si>
  <si>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</si>
  <si>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</si>
  <si>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</si>
  <si>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</si>
  <si>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</si>
  <si>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</si>
  <si>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</si>
  <si>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</si>
  <si>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</si>
  <si>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</si>
  <si>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</si>
  <si>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</si>
  <si>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</si>
  <si>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</si>
  <si>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</si>
  <si>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</si>
  <si>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</si>
  <si>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</si>
  <si>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</si>
  <si>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</si>
  <si>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</si>
  <si>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</si>
  <si>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</si>
  <si>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</si>
  <si>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</si>
  <si>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</si>
  <si>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</si>
  <si>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</si>
  <si>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</si>
  <si>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</si>
  <si>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</si>
  <si>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</si>
  <si>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</si>
  <si>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</si>
  <si>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</si>
  <si>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</si>
  <si>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</si>
  <si>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</si>
  <si>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</si>
  <si>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</si>
  <si>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</si>
  <si>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</si>
  <si>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</si>
  <si>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</si>
  <si>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</si>
  <si>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</si>
  <si>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</si>
  <si>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</si>
  <si>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</si>
  <si>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</si>
  <si>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</si>
  <si>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</si>
  <si>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</si>
  <si>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</si>
  <si>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</si>
  <si>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</si>
  <si>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</si>
  <si>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</si>
  <si>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</si>
  <si>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</si>
  <si>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</si>
  <si>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</si>
  <si>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</si>
  <si>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</si>
  <si>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</si>
  <si>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</si>
  <si>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</si>
  <si>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</si>
  <si>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</si>
  <si>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</si>
  <si>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</si>
  <si>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</si>
  <si>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</si>
  <si>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</si>
  <si>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</si>
  <si>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</si>
  <si>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</si>
  <si>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</si>
  <si>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</si>
  <si>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</si>
  <si>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</si>
  <si>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</si>
  <si>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</si>
  <si>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</si>
  <si>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</si>
  <si>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</si>
  <si>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</si>
  <si>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</si>
  <si>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</si>
  <si>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</si>
  <si>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</si>
  <si>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</si>
  <si>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</si>
  <si>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</si>
  <si>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</si>
  <si>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</si>
  <si>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</si>
  <si>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</si>
  <si>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</si>
  <si>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</si>
  <si>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</si>
  <si>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</si>
  <si>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</si>
  <si>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</si>
  <si>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</si>
  <si>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</si>
  <si>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</si>
  <si>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</si>
  <si>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</si>
  <si>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</si>
  <si>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</si>
  <si>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</si>
  <si>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</si>
  <si>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</si>
  <si>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</si>
  <si>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</si>
  <si>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</si>
  <si>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</si>
  <si>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</si>
  <si>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</si>
  <si>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</si>
  <si>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</si>
  <si>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</si>
  <si>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</si>
  <si>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</si>
  <si>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</si>
  <si>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</si>
  <si>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</si>
  <si>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</si>
  <si>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</si>
  <si>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</si>
  <si>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</si>
  <si>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</si>
  <si>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</si>
  <si>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</si>
  <si>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</si>
  <si>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</si>
  <si>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</si>
  <si>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</si>
  <si>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</si>
  <si>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</si>
  <si>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</si>
  <si>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</si>
  <si>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</si>
  <si>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</si>
  <si>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</si>
  <si>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</si>
  <si>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</si>
  <si>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</si>
  <si>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</si>
  <si>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</si>
  <si>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</si>
  <si>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</si>
  <si>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</si>
  <si>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</si>
  <si>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</si>
  <si>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</si>
  <si>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</si>
  <si>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</si>
  <si>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</si>
  <si>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</si>
  <si>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</si>
  <si>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</si>
  <si>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</si>
  <si>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</si>
  <si>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</si>
  <si>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</si>
  <si>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</si>
  <si>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</si>
  <si>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</si>
  <si>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</si>
  <si>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</si>
  <si>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</si>
  <si>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</si>
  <si>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</si>
  <si>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</si>
  <si>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</si>
  <si>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</si>
  <si>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</si>
  <si>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</si>
  <si>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</si>
  <si>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</si>
  <si>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</si>
  <si>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</si>
  <si>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</si>
  <si>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</si>
  <si>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</si>
  <si>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</si>
  <si>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</si>
  <si>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</si>
  <si>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</si>
  <si>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</si>
  <si>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</si>
  <si>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</si>
  <si>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</si>
  <si>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</si>
  <si>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</si>
  <si>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</si>
  <si>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</si>
  <si>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</si>
  <si>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</si>
  <si>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</si>
  <si>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</si>
  <si>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</si>
  <si>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</si>
  <si>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</si>
  <si>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</si>
  <si>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</si>
  <si>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</si>
  <si>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</si>
  <si>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</si>
  <si>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</si>
  <si>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</si>
  <si>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</si>
  <si>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</si>
  <si>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</si>
  <si>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</si>
  <si>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</si>
  <si>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</si>
  <si>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</si>
  <si>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</si>
  <si>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</si>
  <si>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</si>
  <si>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</si>
  <si>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</si>
  <si>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</si>
  <si>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</si>
  <si>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</si>
  <si>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</si>
  <si>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</si>
  <si>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</si>
  <si>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</si>
  <si>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</si>
  <si>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</si>
  <si>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</si>
  <si>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</si>
  <si>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</si>
  <si>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</si>
  <si>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</si>
  <si>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</si>
  <si>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</si>
  <si>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</si>
  <si>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</si>
  <si>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</si>
  <si>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</si>
  <si>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</si>
  <si>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</si>
  <si>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</si>
  <si>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</si>
  <si>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</si>
  <si>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</si>
  <si>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</si>
  <si>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</si>
  <si>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</si>
  <si>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</si>
  <si>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</si>
  <si>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</si>
  <si>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</si>
  <si>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</si>
  <si>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</si>
  <si>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</si>
  <si>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</si>
  <si>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</si>
  <si>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</si>
  <si>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</si>
  <si>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</si>
  <si>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</si>
  <si>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</si>
  <si>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</si>
  <si>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</si>
  <si>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</si>
  <si>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</si>
  <si>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</si>
  <si>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</si>
  <si>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</si>
  <si>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</si>
  <si>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</si>
  <si>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</si>
  <si>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</si>
  <si>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</si>
  <si>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</si>
  <si>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</si>
  <si>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</si>
  <si>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</si>
  <si>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</si>
  <si>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</si>
  <si>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</si>
  <si>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</si>
  <si>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</si>
  <si>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</si>
  <si>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</si>
  <si>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</si>
  <si>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</si>
  <si>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</si>
  <si>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</si>
  <si>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</si>
  <si>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</si>
  <si>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</si>
  <si>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</si>
  <si>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</si>
  <si>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</si>
  <si>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</si>
  <si>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</si>
  <si>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</si>
  <si>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</si>
  <si>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</si>
  <si>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</si>
  <si>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</si>
  <si>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</si>
  <si>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</si>
  <si>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</si>
  <si>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</si>
  <si>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</si>
  <si>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</si>
  <si>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</si>
  <si>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</si>
  <si>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</si>
  <si>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</si>
  <si>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</si>
  <si>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</si>
  <si>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</si>
  <si>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</si>
  <si>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</si>
  <si>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</si>
  <si>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</si>
  <si>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</si>
  <si>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</si>
  <si>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</si>
  <si>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</si>
  <si>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</si>
  <si>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</si>
  <si>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</si>
  <si>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</si>
  <si>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</si>
  <si>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</si>
  <si>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</si>
  <si>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</si>
  <si>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</si>
  <si>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</si>
  <si>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</si>
  <si>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</si>
  <si>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</si>
  <si>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</si>
  <si>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</si>
  <si>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</si>
  <si>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</si>
  <si>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</si>
  <si>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</si>
  <si>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</si>
  <si>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</si>
  <si>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</si>
  <si>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</si>
  <si>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</si>
  <si>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</si>
  <si>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</si>
  <si>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</si>
  <si>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</si>
  <si>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</si>
  <si>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</si>
  <si>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</si>
  <si>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</si>
  <si>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</si>
  <si>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</si>
  <si>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</si>
  <si>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</si>
  <si>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</si>
  <si>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</si>
  <si>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</si>
  <si>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</si>
  <si>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</si>
  <si>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</si>
  <si>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</si>
  <si>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</si>
  <si>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</si>
  <si>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</si>
  <si>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</si>
  <si>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</si>
  <si>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</si>
  <si>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</si>
  <si>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</si>
  <si>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</si>
  <si>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</si>
  <si>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</si>
  <si>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</si>
  <si>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</si>
  <si>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</si>
  <si>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</si>
  <si>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</si>
  <si>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</si>
  <si>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</si>
  <si>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</si>
  <si>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</si>
  <si>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</si>
  <si>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</si>
  <si>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</si>
  <si>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</si>
  <si>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</si>
  <si>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</si>
  <si>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</si>
  <si>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</si>
  <si>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</si>
  <si>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</si>
  <si>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</si>
  <si>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</si>
  <si>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</si>
  <si>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</si>
  <si>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</si>
  <si>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</si>
  <si>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</si>
  <si>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</si>
  <si>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</si>
  <si>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</si>
  <si>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</si>
  <si>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</si>
  <si>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</si>
  <si>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</si>
  <si>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</si>
  <si>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</si>
  <si>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</si>
  <si>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</si>
  <si>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</si>
  <si>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</si>
  <si>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</si>
  <si>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</si>
  <si>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</si>
  <si>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</si>
  <si>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</si>
  <si>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</si>
  <si>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</si>
  <si>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</si>
  <si>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</si>
  <si>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</si>
  <si>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</si>
  <si>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</si>
  <si>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</si>
  <si>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</si>
  <si>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</si>
  <si>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</si>
  <si>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</si>
  <si>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</si>
  <si>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</si>
  <si>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</si>
  <si>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</si>
  <si>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</si>
  <si>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</si>
  <si>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</si>
  <si>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</si>
  <si>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</si>
  <si>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</si>
  <si>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</si>
  <si>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</si>
  <si>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</si>
  <si>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</si>
  <si>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</si>
  <si>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</si>
  <si>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</si>
  <si>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</si>
  <si>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</si>
  <si>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</si>
  <si>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</si>
  <si>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</si>
  <si>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</si>
  <si>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</si>
  <si>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</si>
  <si>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</si>
  <si>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</si>
  <si>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</si>
  <si>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</si>
  <si>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</si>
  <si>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</si>
  <si>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</si>
  <si>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</si>
  <si>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</si>
  <si>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</si>
  <si>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</si>
  <si>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</si>
  <si>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</si>
  <si>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</si>
  <si>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</si>
  <si>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</si>
  <si>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</si>
  <si>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</si>
  <si>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</si>
  <si>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</si>
  <si>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</si>
  <si>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</si>
  <si>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</si>
  <si>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</si>
  <si>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</si>
  <si>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</si>
  <si>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</si>
  <si>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</si>
  <si>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</si>
  <si>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</si>
  <si>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</si>
  <si>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</si>
  <si>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</si>
  <si>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</si>
  <si>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</si>
  <si>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</si>
  <si>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</si>
  <si>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</si>
  <si>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</si>
  <si>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</si>
  <si>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</si>
  <si>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</si>
  <si>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</si>
  <si>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</si>
  <si>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</si>
  <si>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</si>
  <si>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</si>
  <si>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</si>
  <si>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</si>
  <si>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</si>
  <si>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</si>
  <si>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</si>
  <si>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</si>
  <si>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</si>
  <si>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</si>
  <si>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</si>
  <si>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</si>
  <si>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</si>
  <si>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</si>
  <si>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</si>
  <si>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</si>
  <si>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</si>
  <si>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</si>
  <si>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</si>
  <si>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</si>
  <si>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</si>
  <si>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</si>
  <si>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</si>
  <si>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</si>
  <si>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</si>
  <si>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</si>
  <si>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</si>
  <si>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</si>
  <si>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</si>
  <si>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</si>
  <si>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</si>
  <si>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</si>
  <si>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</si>
  <si>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</si>
  <si>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</si>
  <si>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</si>
  <si>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</si>
  <si>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</si>
  <si>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</si>
  <si>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</si>
  <si>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</si>
  <si>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</si>
  <si>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</si>
  <si>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</si>
  <si>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</si>
  <si>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</si>
  <si>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</si>
  <si>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</si>
  <si>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</si>
  <si>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</si>
  <si>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</si>
  <si>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</si>
  <si>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</si>
  <si>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</si>
  <si>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</si>
  <si>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</si>
  <si>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</si>
  <si>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</si>
  <si>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</si>
  <si>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</si>
  <si>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</si>
  <si>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</si>
  <si>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</si>
  <si>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</si>
  <si>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</si>
  <si>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</si>
  <si>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</si>
  <si>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</si>
  <si>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</si>
  <si>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</si>
  <si>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</si>
  <si>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</si>
  <si>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</si>
  <si>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</si>
  <si>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</si>
  <si>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</si>
  <si>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</si>
  <si>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</si>
  <si>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</si>
  <si>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</si>
  <si>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</si>
  <si>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</si>
  <si>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</si>
  <si>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</si>
  <si>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</si>
  <si>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</si>
  <si>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</si>
  <si>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</si>
  <si>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</si>
  <si>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</si>
  <si>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</si>
  <si>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</si>
  <si>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</si>
  <si>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</si>
  <si>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</si>
  <si>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</si>
  <si>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</si>
  <si>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</si>
  <si>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</si>
  <si>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</si>
  <si>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</si>
  <si>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</si>
  <si>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</si>
  <si>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</si>
  <si>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</si>
  <si>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</si>
  <si>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</si>
  <si>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</si>
  <si>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</si>
  <si>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</si>
  <si>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</si>
  <si>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</si>
  <si>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</si>
  <si>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</si>
  <si>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</si>
  <si>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</si>
  <si>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</si>
  <si>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</si>
  <si>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</si>
  <si>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</si>
  <si>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</si>
  <si>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</si>
  <si>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</si>
  <si>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</si>
  <si>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</si>
  <si>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</si>
  <si>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</si>
  <si>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</si>
  <si>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</si>
  <si>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</si>
  <si>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</si>
  <si>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</si>
  <si>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</si>
  <si>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</si>
  <si>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</si>
  <si>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</si>
  <si>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</si>
  <si>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</si>
  <si>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</si>
  <si>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</si>
  <si>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</si>
  <si>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</si>
  <si>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</si>
  <si>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</si>
  <si>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</si>
  <si>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</si>
  <si>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</si>
  <si>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</si>
  <si>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</si>
  <si>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</si>
  <si>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</si>
  <si>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</si>
  <si>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</si>
  <si>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</si>
  <si>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</si>
  <si>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</si>
  <si>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</si>
  <si>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</si>
  <si>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</si>
  <si>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</si>
  <si>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</si>
  <si>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</si>
  <si>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</si>
  <si>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</si>
  <si>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</si>
  <si>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</si>
  <si>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</si>
  <si>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</si>
  <si>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</si>
  <si>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</si>
  <si>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</si>
  <si>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</si>
  <si>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</si>
  <si>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</si>
  <si>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</si>
  <si>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</si>
  <si>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</si>
  <si>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</si>
  <si>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</si>
  <si>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</si>
  <si>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</si>
  <si>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</si>
  <si>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</si>
  <si>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</si>
  <si>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</si>
  <si>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</si>
  <si>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</si>
  <si>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</si>
  <si>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</si>
  <si>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</si>
  <si>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</si>
  <si>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</si>
  <si>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</si>
  <si>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</si>
  <si>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</si>
  <si>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</si>
  <si>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</si>
  <si>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</si>
  <si>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</si>
  <si>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</si>
  <si>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</si>
  <si>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</si>
  <si>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</si>
  <si>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</si>
  <si>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</si>
  <si>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</si>
  <si>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</si>
  <si>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</si>
  <si>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</si>
  <si>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</si>
  <si>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</si>
  <si>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</si>
  <si>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</si>
  <si>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</si>
  <si>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</si>
  <si>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</si>
  <si>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</si>
  <si>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</si>
  <si>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</si>
  <si>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</si>
  <si>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</si>
  <si>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</si>
  <si>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</si>
  <si>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</si>
  <si>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</si>
  <si>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</si>
  <si>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</si>
  <si>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</si>
  <si>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</si>
  <si>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</si>
  <si>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</si>
  <si>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</si>
  <si>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</si>
  <si>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</si>
  <si>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</si>
  <si>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</si>
  <si>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</si>
  <si>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</si>
  <si>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</si>
  <si>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</si>
  <si>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</si>
  <si>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</si>
  <si>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</si>
  <si>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</si>
  <si>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</si>
  <si>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</si>
  <si>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</si>
  <si>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</si>
  <si>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</si>
  <si>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</si>
  <si>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</si>
  <si>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</si>
  <si>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</si>
  <si>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</si>
  <si>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</si>
  <si>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</si>
  <si>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</si>
  <si>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</si>
  <si>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</si>
  <si>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</si>
  <si>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</si>
  <si>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</si>
  <si>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</si>
  <si>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</si>
  <si>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</si>
  <si>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</si>
  <si>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</si>
  <si>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</si>
  <si>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</si>
  <si>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</si>
  <si>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</si>
  <si>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</si>
  <si>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</si>
  <si>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</si>
  <si>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</si>
  <si>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</si>
  <si>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</si>
  <si>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</si>
  <si>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</si>
  <si>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</si>
  <si>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</si>
  <si>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</si>
  <si>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</si>
  <si>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</si>
  <si>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</si>
  <si>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</si>
  <si>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</si>
  <si>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</si>
  <si>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</si>
  <si>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</si>
  <si>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</si>
  <si>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</si>
  <si>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</si>
  <si>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</si>
  <si>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</si>
  <si>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</si>
  <si>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</si>
  <si>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</si>
  <si>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</si>
  <si>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</si>
  <si>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</si>
  <si>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</si>
  <si>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</si>
  <si>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</si>
  <si>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</si>
  <si>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</si>
  <si>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</si>
  <si>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</si>
  <si>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</si>
  <si>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</si>
  <si>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</si>
  <si>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</si>
  <si>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</si>
  <si>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</si>
  <si>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</si>
  <si>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</si>
  <si>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</si>
  <si>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</si>
  <si>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</si>
  <si>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</si>
  <si>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</si>
  <si>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</si>
  <si>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</si>
  <si>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</si>
  <si>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</si>
  <si>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</si>
  <si>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</si>
  <si>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</si>
  <si>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</si>
  <si>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</si>
  <si>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</si>
  <si>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</si>
  <si>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</si>
  <si>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</si>
  <si>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</si>
  <si>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</si>
  <si>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</si>
  <si>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</si>
  <si>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</si>
  <si>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</si>
  <si>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</si>
  <si>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</si>
  <si>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</si>
  <si>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</si>
  <si>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</si>
  <si>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</si>
  <si>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</si>
  <si>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</si>
  <si>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</si>
  <si>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</si>
  <si>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</si>
  <si>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</si>
  <si>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</si>
  <si>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</si>
  <si>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</si>
  <si>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</si>
  <si>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</si>
  <si>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</si>
  <si>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</si>
  <si>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</si>
  <si>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</si>
  <si>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</si>
  <si>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</si>
  <si>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</si>
  <si>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</si>
  <si>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</si>
  <si>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</si>
  <si>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</si>
  <si>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</si>
  <si>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</si>
  <si>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</si>
  <si>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</si>
  <si>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</si>
  <si>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</si>
  <si>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</si>
  <si>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</si>
  <si>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</si>
  <si>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</si>
  <si>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</si>
  <si>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</si>
  <si>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</si>
  <si>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</si>
  <si>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</si>
  <si>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</si>
  <si>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</si>
  <si>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</si>
  <si>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</si>
  <si>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</si>
  <si>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</si>
  <si>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</si>
  <si>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</si>
  <si>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</si>
  <si>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</si>
  <si>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</si>
  <si>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</si>
  <si>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</si>
  <si>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</si>
  <si>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</si>
  <si>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</si>
  <si>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</si>
  <si>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</si>
  <si>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</si>
  <si>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</si>
  <si>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</si>
  <si>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</si>
  <si>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</si>
  <si>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</si>
  <si>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</si>
  <si>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</si>
  <si>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</si>
  <si>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</si>
  <si>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</si>
  <si>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</si>
  <si>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</si>
  <si>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</si>
  <si>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</si>
  <si>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</si>
  <si>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</si>
  <si>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</si>
  <si>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</si>
  <si>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</si>
  <si>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</si>
  <si>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</si>
  <si>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</si>
  <si>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</si>
  <si>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</si>
  <si>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</si>
  <si>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</si>
  <si>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</si>
  <si>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</si>
  <si>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</si>
  <si>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</si>
  <si>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</si>
  <si>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</si>
  <si>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</si>
  <si>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</si>
  <si>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</si>
  <si>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</si>
  <si>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</si>
  <si>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</si>
  <si>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</si>
  <si>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</si>
  <si>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</si>
  <si>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</si>
  <si>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</si>
  <si>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</si>
  <si>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</si>
  <si>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</si>
  <si>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</si>
  <si>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</si>
  <si>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</si>
  <si>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</si>
  <si>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</si>
  <si>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</si>
  <si>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</si>
  <si>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</si>
  <si>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</si>
  <si>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</si>
  <si>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</si>
  <si>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</si>
  <si>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</si>
  <si>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</si>
  <si>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</si>
  <si>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</si>
  <si>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</si>
  <si>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</si>
  <si>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</si>
  <si>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</si>
  <si>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</si>
  <si>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</si>
  <si>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</si>
  <si>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</si>
  <si>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</si>
  <si>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</si>
  <si>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</si>
  <si>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</si>
  <si>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</si>
  <si>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</si>
  <si>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</si>
  <si>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</si>
  <si>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</si>
  <si>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</si>
  <si>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</si>
  <si>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</si>
  <si>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</si>
  <si>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</si>
  <si>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</si>
  <si>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</si>
  <si>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</si>
  <si>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</si>
  <si>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</si>
  <si>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</si>
  <si>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</si>
  <si>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</si>
  <si>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</si>
  <si>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</si>
  <si>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</si>
  <si>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</si>
  <si>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</si>
  <si>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</si>
  <si>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</si>
  <si>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</si>
  <si>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</si>
  <si>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</si>
  <si>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</si>
  <si>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</si>
  <si>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</si>
  <si>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</si>
  <si>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</si>
  <si>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</si>
  <si>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</si>
  <si>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</si>
  <si>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</si>
  <si>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</si>
  <si>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</si>
  <si>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</si>
  <si>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</si>
  <si>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</si>
  <si>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</si>
  <si>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</si>
  <si>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</si>
  <si>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</si>
  <si>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</si>
  <si>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</si>
  <si>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</si>
  <si>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</si>
  <si>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</si>
  <si>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</si>
  <si>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</si>
  <si>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</si>
  <si>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</si>
  <si>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</si>
  <si>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</si>
  <si>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</si>
  <si>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</si>
  <si>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</si>
  <si>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</si>
  <si>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</si>
  <si>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</si>
  <si>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</si>
  <si>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</si>
  <si>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</si>
  <si>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</si>
  <si>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</si>
  <si>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</si>
  <si>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</si>
  <si>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</si>
  <si>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</si>
  <si>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</si>
  <si>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</si>
  <si>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</si>
  <si>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</si>
  <si>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</si>
  <si>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</si>
  <si>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</si>
  <si>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</si>
  <si>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</si>
  <si>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</si>
  <si>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</si>
  <si>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</si>
  <si>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</si>
  <si>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</si>
  <si>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</si>
  <si>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</si>
  <si>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</si>
  <si>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</si>
  <si>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</si>
  <si>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</si>
  <si>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</si>
  <si>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</si>
  <si>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</si>
  <si>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</si>
  <si>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</si>
  <si>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</si>
  <si>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</si>
  <si>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</si>
  <si>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</si>
  <si>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</si>
  <si>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</si>
  <si>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</si>
  <si>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</si>
  <si>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</si>
  <si>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</si>
  <si>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</si>
  <si>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</si>
  <si>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</si>
  <si>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</si>
  <si>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</si>
  <si>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</si>
  <si>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</si>
  <si>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</si>
  <si>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</si>
  <si>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</si>
  <si>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</si>
  <si>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</si>
  <si>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</si>
  <si>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</si>
  <si>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</si>
  <si>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</si>
  <si>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</si>
  <si>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</si>
  <si>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</si>
  <si>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</si>
  <si>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</si>
  <si>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</si>
  <si>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</si>
  <si>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</si>
  <si>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</si>
  <si>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</si>
  <si>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</si>
  <si>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</si>
  <si>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</si>
  <si>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</si>
  <si>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</si>
  <si>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</si>
  <si>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</si>
  <si>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</si>
  <si>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</si>
  <si>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</si>
  <si>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</si>
  <si>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</si>
  <si>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</si>
  <si>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</si>
  <si>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</si>
  <si>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</si>
  <si>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</si>
  <si>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</si>
  <si>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</si>
  <si>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</si>
  <si>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</si>
  <si>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</si>
  <si>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</si>
  <si>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</si>
  <si>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</si>
  <si>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</si>
  <si>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</si>
  <si>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</si>
  <si>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</si>
  <si>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</si>
  <si>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</si>
  <si>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</si>
  <si>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</si>
  <si>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</si>
  <si>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</si>
  <si>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</si>
  <si>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</si>
  <si>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</si>
  <si>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</si>
  <si>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</si>
  <si>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</si>
  <si>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</si>
  <si>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</si>
  <si>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</si>
  <si>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</si>
  <si>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</si>
  <si>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</si>
  <si>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</si>
  <si>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</si>
  <si>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</si>
  <si>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</si>
  <si>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</si>
  <si>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</si>
  <si>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</si>
  <si>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</si>
  <si>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</si>
  <si>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</si>
  <si>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</si>
  <si>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</si>
  <si>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</si>
  <si>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</si>
  <si>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</si>
  <si>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</si>
  <si>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</si>
  <si>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</si>
  <si>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</si>
  <si>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</si>
  <si>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</si>
  <si>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</si>
  <si>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</si>
  <si>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</si>
  <si>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</si>
  <si>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</si>
  <si>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</si>
  <si>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</si>
  <si>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</si>
  <si>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</si>
  <si>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</si>
  <si>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</si>
  <si>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</si>
  <si>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</si>
  <si>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</si>
  <si>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</si>
  <si>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</si>
  <si>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</si>
  <si>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</si>
  <si>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</si>
  <si>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</si>
  <si>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</si>
  <si>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</si>
  <si>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</si>
  <si>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</si>
  <si>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</si>
  <si>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</si>
  <si>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</si>
  <si>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</si>
  <si>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</si>
  <si>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</si>
  <si>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</si>
  <si>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</si>
  <si>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</si>
  <si>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</si>
  <si>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</si>
  <si>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</si>
  <si>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</si>
  <si>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</si>
  <si>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</si>
  <si>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</si>
  <si>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</si>
  <si>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</si>
  <si>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</si>
  <si>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</si>
  <si>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</si>
  <si>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</si>
  <si>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</si>
  <si>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</si>
  <si>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</si>
  <si>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</si>
  <si>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</si>
  <si>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</si>
  <si>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</si>
  <si>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</si>
  <si>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</si>
  <si>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</si>
  <si>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</si>
  <si>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</si>
  <si>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</si>
  <si>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</si>
  <si>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</si>
  <si>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</si>
  <si>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</si>
  <si>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</si>
  <si>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</si>
  <si>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</si>
  <si>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</si>
  <si>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</si>
  <si>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</si>
  <si>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</si>
  <si>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</si>
  <si>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</si>
  <si>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</si>
  <si>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</si>
  <si>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</si>
  <si>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</si>
  <si>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</si>
  <si>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</si>
  <si>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</si>
  <si>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</si>
  <si>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</si>
  <si>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</si>
  <si>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</si>
  <si>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</si>
  <si>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</si>
  <si>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</si>
  <si>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</si>
  <si>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</si>
  <si>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</si>
  <si>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</si>
  <si>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</si>
  <si>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</si>
  <si>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</si>
  <si>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</si>
  <si>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</si>
  <si>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</si>
  <si>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</si>
  <si>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</si>
  <si>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</si>
  <si>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</si>
  <si>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</si>
  <si>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</si>
  <si>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</si>
  <si>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</si>
  <si>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</si>
  <si>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</si>
  <si>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</si>
  <si>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</si>
  <si>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</si>
  <si>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</si>
  <si>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</si>
  <si>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</si>
  <si>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</si>
  <si>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</si>
  <si>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</si>
  <si>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</si>
  <si>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</si>
  <si>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</si>
  <si>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</si>
  <si>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</si>
  <si>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</si>
  <si>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</si>
  <si>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</si>
  <si>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</si>
  <si>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</si>
  <si>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</si>
  <si>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</si>
  <si>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</si>
  <si>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</si>
  <si>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</si>
  <si>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</si>
  <si>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</si>
  <si>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</si>
  <si>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</si>
  <si>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</si>
  <si>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</si>
  <si>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</si>
  <si>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</si>
  <si>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</si>
  <si>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</si>
  <si>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</si>
  <si>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</si>
  <si>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</si>
  <si>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</si>
  <si>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</si>
  <si>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</si>
  <si>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</si>
  <si>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</si>
  <si>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</si>
  <si>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</si>
  <si>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</si>
  <si>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</si>
  <si>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</si>
  <si>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</si>
  <si>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</si>
  <si>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</si>
  <si>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</si>
  <si>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</si>
  <si>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</si>
  <si>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</si>
  <si>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</si>
  <si>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</si>
  <si>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</si>
  <si>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</si>
  <si>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</si>
  <si>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</si>
  <si>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</si>
  <si>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</si>
  <si>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</si>
  <si>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</si>
  <si>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</si>
  <si>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</si>
  <si>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</si>
  <si>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</si>
  <si>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</si>
  <si>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</si>
  <si>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</si>
  <si>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</si>
  <si>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</si>
  <si>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</si>
  <si>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</si>
  <si>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</si>
  <si>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</si>
  <si>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</si>
  <si>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</si>
  <si>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</si>
  <si>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</si>
  <si>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</si>
  <si>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</si>
  <si>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</si>
  <si>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</si>
  <si>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</si>
  <si>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</si>
  <si>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</si>
  <si>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</si>
  <si>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</si>
  <si>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</si>
  <si>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</si>
  <si>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</si>
  <si>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</si>
  <si>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</si>
  <si>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</si>
  <si>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</si>
  <si>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</si>
  <si>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</si>
  <si>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</si>
  <si>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</si>
  <si>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</si>
  <si>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</si>
  <si>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</si>
  <si>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</si>
  <si>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</si>
  <si>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</si>
  <si>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</si>
  <si>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</si>
  <si>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</si>
  <si>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</si>
  <si>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</si>
  <si>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</si>
  <si>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</si>
  <si>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</si>
  <si>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</si>
  <si>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</si>
  <si>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</si>
  <si>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</si>
  <si>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</si>
  <si>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</si>
  <si>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</si>
  <si>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</si>
  <si>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</si>
  <si>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</si>
  <si>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</si>
  <si>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</si>
  <si>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</si>
  <si>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</si>
  <si>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</si>
  <si>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</si>
  <si>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</si>
  <si>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</si>
  <si>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</si>
  <si>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</si>
  <si>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</si>
  <si>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</si>
  <si>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</si>
  <si>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</si>
  <si>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</si>
  <si>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</si>
  <si>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</si>
  <si>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</si>
  <si>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</si>
  <si>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</si>
  <si>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</si>
  <si>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</si>
  <si>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</si>
  <si>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</si>
  <si>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</si>
  <si>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</si>
  <si>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</si>
  <si>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</si>
  <si>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</si>
  <si>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</si>
  <si>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</si>
  <si>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</si>
  <si>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</si>
  <si>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</si>
  <si>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</si>
  <si>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</si>
  <si>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</si>
  <si>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</si>
  <si>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</si>
  <si>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</si>
  <si>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</si>
  <si>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</si>
  <si>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</si>
  <si>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</si>
  <si>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</si>
  <si>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</si>
  <si>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</si>
  <si>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</si>
  <si>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</si>
  <si>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</si>
  <si>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</si>
  <si>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</si>
  <si>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</si>
  <si>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</si>
  <si>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</si>
  <si>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</si>
  <si>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</si>
  <si>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</si>
  <si>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</si>
  <si>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</si>
  <si>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</si>
  <si>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</si>
  <si>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</si>
  <si>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</si>
  <si>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</si>
  <si>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</si>
  <si>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</si>
  <si>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</si>
  <si>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</si>
  <si>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</si>
  <si>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</si>
  <si>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</si>
  <si>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</si>
  <si>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</si>
  <si>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</si>
  <si>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</si>
  <si>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</si>
  <si>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</si>
  <si>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</si>
  <si>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</si>
  <si>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</si>
  <si>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</si>
  <si>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</si>
  <si>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</si>
  <si>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</si>
  <si>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</si>
  <si>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</si>
  <si>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</si>
  <si>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</si>
  <si>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</si>
  <si>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</si>
  <si>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</si>
  <si>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</si>
  <si>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</si>
  <si>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</si>
  <si>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</si>
  <si>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</si>
  <si>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</si>
  <si>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</si>
  <si>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</si>
  <si>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</si>
  <si>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</si>
  <si>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</si>
  <si>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</si>
  <si>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</si>
  <si>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</si>
  <si>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</si>
  <si>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</si>
  <si>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</si>
  <si>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</si>
  <si>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</si>
  <si>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</si>
  <si>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</si>
  <si>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</si>
  <si>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</si>
  <si>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</si>
  <si>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</si>
  <si>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</si>
  <si>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</si>
  <si>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</si>
  <si>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</si>
  <si>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</si>
  <si>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</si>
  <si>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</si>
  <si>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</si>
  <si>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</si>
  <si>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</si>
  <si>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</si>
  <si>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</si>
  <si>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</si>
  <si>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</si>
  <si>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</si>
  <si>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</si>
  <si>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</si>
  <si>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</si>
  <si>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</si>
  <si>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</si>
  <si>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</si>
  <si>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</si>
  <si>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</si>
  <si>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</si>
  <si>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</si>
  <si>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</si>
  <si>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</si>
  <si>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</si>
  <si>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</si>
  <si>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</si>
  <si>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</si>
  <si>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</si>
  <si>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</si>
  <si>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</si>
  <si>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</si>
  <si>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</si>
  <si>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</si>
  <si>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</si>
  <si>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</si>
  <si>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</si>
  <si>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</si>
  <si>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</si>
  <si>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</si>
  <si>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</si>
  <si>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</si>
  <si>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</si>
  <si>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</si>
  <si>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</si>
  <si>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</si>
  <si>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</si>
  <si>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</si>
  <si>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</si>
  <si>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</si>
  <si>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</si>
  <si>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</si>
  <si>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</si>
  <si>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</si>
  <si>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</si>
  <si>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</si>
  <si>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</si>
  <si>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</si>
  <si>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</si>
  <si>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</si>
  <si>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</si>
  <si>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</si>
  <si>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</si>
  <si>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</si>
  <si>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</si>
  <si>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</si>
  <si>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</si>
  <si>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</si>
  <si>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</si>
  <si>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</si>
  <si>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</si>
  <si>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</si>
  <si>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</si>
  <si>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</si>
  <si>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</si>
  <si>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</si>
  <si>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</si>
  <si>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</si>
  <si>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</si>
  <si>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</si>
  <si>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</si>
  <si>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</si>
  <si>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</si>
  <si>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</si>
  <si>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</si>
  <si>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</si>
  <si>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</si>
  <si>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</si>
  <si>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</si>
  <si>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</si>
  <si>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</si>
  <si>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</si>
  <si>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</si>
  <si>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</si>
  <si>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</si>
  <si>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</si>
  <si>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</si>
  <si>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</si>
  <si>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</si>
  <si>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</si>
  <si>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</si>
  <si>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</si>
  <si>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</si>
  <si>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</si>
  <si>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</si>
  <si>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</si>
  <si>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</si>
  <si>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</si>
  <si>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</si>
  <si>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</si>
  <si>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</si>
  <si>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</si>
  <si>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</si>
  <si>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</si>
  <si>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</si>
  <si>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</si>
  <si>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</si>
  <si>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</si>
  <si>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</si>
  <si>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</si>
  <si>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</si>
  <si>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</si>
  <si>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</si>
  <si>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</si>
  <si>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</si>
  <si>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</si>
  <si>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</si>
  <si>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</si>
  <si>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</si>
  <si>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</si>
  <si>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</si>
  <si>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</si>
  <si>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</si>
  <si>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</si>
  <si>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</si>
  <si>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</si>
  <si>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</si>
  <si>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</si>
  <si>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</si>
  <si>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</si>
  <si>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</si>
  <si>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</si>
  <si>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</si>
  <si>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</si>
  <si>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</si>
  <si>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</si>
  <si>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</si>
  <si>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</si>
  <si>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</si>
  <si>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</si>
  <si>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</si>
  <si>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</si>
  <si>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</si>
  <si>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</si>
  <si>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</si>
  <si>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</si>
  <si>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</si>
  <si>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</si>
  <si>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</si>
  <si>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</si>
  <si>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</si>
  <si>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</si>
  <si>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</si>
  <si>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</si>
  <si>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</si>
  <si>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</si>
  <si>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</si>
  <si>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</si>
  <si>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</si>
  <si>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</si>
  <si>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</si>
  <si>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</si>
  <si>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</si>
  <si>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</si>
  <si>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</si>
  <si>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</si>
  <si>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</si>
  <si>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</si>
  <si>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</si>
  <si>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</si>
  <si>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</si>
  <si>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</si>
  <si>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</si>
  <si>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</si>
  <si>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</si>
  <si>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</si>
  <si>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</si>
  <si>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</si>
  <si>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</si>
  <si>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</si>
  <si>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</si>
  <si>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</si>
  <si>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</si>
  <si>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</si>
  <si>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</si>
  <si>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</si>
  <si>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</si>
  <si>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</si>
  <si>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</si>
  <si>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</si>
  <si>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</si>
  <si>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</si>
  <si>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</si>
  <si>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</si>
  <si>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</si>
  <si>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</si>
  <si>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</si>
  <si>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</si>
  <si>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</si>
  <si>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</si>
  <si>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</si>
  <si>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</si>
  <si>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</si>
  <si>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</si>
  <si>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</si>
  <si>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</si>
  <si>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</si>
  <si>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</si>
  <si>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</si>
  <si>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</si>
  <si>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</si>
  <si>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</si>
  <si>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</si>
  <si>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</si>
  <si>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</si>
  <si>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</si>
  <si>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</si>
  <si>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</si>
  <si>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</si>
  <si>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</si>
  <si>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</si>
  <si>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</si>
  <si>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</si>
  <si>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</si>
  <si>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</si>
  <si>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</si>
  <si>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</si>
  <si>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</si>
  <si>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</si>
  <si>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</si>
  <si>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</si>
  <si>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</si>
  <si>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</si>
  <si>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</si>
  <si>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</si>
  <si>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</si>
  <si>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</si>
  <si>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</si>
  <si>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</si>
  <si>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</si>
  <si>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</si>
  <si>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</si>
  <si>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</si>
  <si>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</si>
  <si>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</si>
  <si>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</si>
  <si>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</si>
  <si>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</si>
  <si>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</si>
  <si>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</si>
  <si>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</si>
  <si>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</si>
  <si>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</si>
  <si>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</si>
  <si>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</si>
  <si>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</si>
  <si>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</si>
  <si>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</si>
  <si>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</si>
  <si>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</si>
  <si>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</si>
  <si>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</si>
  <si>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</si>
  <si>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</si>
  <si>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</si>
  <si>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</si>
  <si>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</si>
  <si>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</si>
  <si>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</si>
  <si>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</si>
  <si>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</si>
  <si>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</si>
  <si>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</si>
  <si>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</si>
  <si>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</si>
  <si>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</si>
  <si>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</si>
  <si>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</si>
  <si>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</si>
  <si>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</si>
  <si>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</si>
  <si>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</si>
  <si>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</si>
  <si>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</si>
  <si>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</si>
  <si>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</si>
  <si>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</si>
  <si>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</si>
  <si>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</si>
  <si>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</si>
  <si>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</si>
  <si>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</si>
  <si>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</si>
  <si>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</si>
  <si>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</si>
  <si>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</si>
  <si>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</si>
  <si>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</si>
  <si>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</si>
  <si>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</si>
  <si>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</si>
  <si>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</si>
  <si>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</si>
  <si>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</si>
  <si>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</si>
  <si>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</si>
  <si>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</si>
  <si>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</si>
  <si>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</si>
  <si>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</si>
  <si>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</si>
  <si>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</si>
  <si>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</si>
  <si>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</si>
  <si>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</si>
  <si>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</si>
  <si>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</si>
  <si>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</si>
  <si>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</si>
  <si>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</si>
  <si>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</si>
  <si>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</si>
  <si>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</si>
  <si>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</si>
  <si>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</si>
  <si>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</si>
  <si>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</si>
  <si>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</si>
  <si>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</si>
  <si>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</si>
  <si>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</si>
  <si>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</si>
  <si>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</si>
  <si>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</si>
  <si>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</si>
  <si>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</si>
  <si>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</si>
  <si>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</si>
  <si>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</si>
  <si>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</si>
  <si>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</si>
  <si>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</si>
  <si>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</si>
  <si>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</si>
  <si>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</si>
  <si>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</si>
  <si>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</si>
  <si>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</si>
  <si>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</si>
  <si>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</si>
  <si>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</si>
  <si>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</si>
  <si>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</si>
  <si>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</si>
  <si>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</si>
  <si>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</si>
  <si>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</si>
  <si>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</si>
  <si>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</si>
  <si>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</si>
  <si>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</si>
  <si>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</si>
  <si>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</si>
  <si>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</si>
  <si>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</si>
  <si>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</si>
  <si>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</si>
  <si>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</si>
  <si>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</si>
  <si>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</si>
  <si>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</si>
  <si>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</si>
  <si>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</si>
  <si>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</si>
  <si>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</si>
  <si>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</si>
  <si>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</si>
  <si>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</si>
  <si>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</si>
  <si>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</si>
  <si>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</si>
  <si>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</si>
  <si>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</si>
  <si>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</si>
  <si>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</si>
  <si>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</si>
  <si>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</si>
  <si>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</si>
  <si>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</si>
  <si>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</si>
  <si>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</si>
  <si>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</si>
  <si>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</si>
  <si>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</si>
  <si>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</si>
  <si>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</si>
  <si>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</si>
  <si>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</si>
  <si>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</si>
  <si>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</si>
  <si>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</si>
  <si>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</si>
  <si>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</si>
  <si>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</si>
  <si>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</si>
  <si>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</si>
  <si>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</si>
  <si>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</si>
  <si>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</si>
  <si>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</si>
  <si>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</si>
  <si>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</si>
  <si>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</si>
  <si>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</si>
  <si>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</si>
  <si>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</si>
  <si>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</si>
  <si>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</si>
  <si>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</si>
  <si>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</si>
  <si>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</si>
  <si>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</si>
  <si>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</si>
  <si>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</si>
  <si>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</si>
  <si>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</si>
  <si>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</si>
  <si>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</si>
  <si>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</si>
  <si>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</si>
  <si>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</si>
  <si>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</si>
  <si>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</si>
  <si>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</si>
  <si>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</si>
  <si>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</si>
  <si>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</si>
  <si>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</si>
  <si>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</si>
  <si>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</si>
  <si>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</si>
  <si>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</si>
  <si>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</si>
  <si>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</si>
  <si>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</si>
  <si>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</si>
  <si>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</si>
  <si>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</si>
  <si>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</si>
  <si>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</si>
  <si>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</si>
  <si>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</si>
  <si>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</si>
  <si>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</si>
  <si>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</si>
  <si>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</si>
  <si>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</si>
  <si>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</si>
  <si>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</si>
  <si>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</si>
  <si>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</si>
  <si>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</si>
  <si>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</si>
  <si>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</si>
  <si>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</si>
  <si>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</si>
  <si>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</si>
  <si>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</si>
  <si>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</si>
  <si>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</si>
  <si>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</si>
  <si>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</si>
  <si>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</si>
  <si>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</si>
  <si>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</si>
  <si>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</si>
  <si>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</si>
  <si>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</si>
  <si>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</si>
  <si>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</si>
  <si>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</si>
  <si>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</si>
  <si>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</si>
  <si>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</si>
  <si>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</si>
  <si>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</si>
  <si>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</si>
  <si>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</si>
  <si>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</si>
  <si>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</si>
  <si>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</si>
  <si>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</si>
  <si>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</si>
  <si>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</si>
  <si>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</si>
  <si>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</si>
  <si>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</si>
  <si>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</si>
  <si>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</si>
  <si>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</si>
  <si>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</si>
  <si>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</si>
  <si>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</si>
  <si>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</si>
  <si>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</si>
  <si>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</si>
  <si>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</si>
  <si>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</si>
  <si>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</si>
  <si>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</si>
  <si>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</si>
  <si>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</si>
  <si>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</si>
  <si>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</si>
  <si>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</si>
  <si>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</si>
  <si>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</si>
  <si>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</si>
  <si>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</si>
  <si>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</si>
  <si>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</si>
  <si>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</si>
  <si>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</si>
  <si>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</si>
  <si>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</si>
  <si>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</si>
  <si>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</si>
  <si>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</si>
  <si>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</si>
  <si>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</si>
  <si>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</si>
  <si>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</si>
  <si>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</si>
  <si>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</si>
  <si>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</si>
  <si>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</si>
  <si>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</si>
  <si>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</si>
  <si>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</si>
  <si>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</si>
  <si>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</si>
  <si>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</si>
  <si>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</si>
  <si>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</si>
  <si>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</si>
  <si>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</si>
  <si>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</si>
  <si>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</si>
  <si>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</si>
  <si>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</si>
  <si>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</si>
  <si>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</si>
  <si>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</si>
  <si>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</si>
  <si>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</si>
  <si>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</si>
  <si>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</si>
  <si>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</si>
  <si>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</si>
  <si>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</si>
  <si>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</si>
  <si>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</si>
  <si>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</si>
  <si>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</si>
  <si>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</si>
  <si>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</si>
  <si>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</si>
  <si>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</si>
  <si>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</si>
  <si>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</si>
  <si>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</si>
  <si>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</si>
  <si>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</si>
  <si>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</si>
  <si>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</si>
  <si>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</si>
  <si>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</si>
  <si>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</si>
  <si>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</si>
  <si>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</si>
  <si>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</si>
  <si>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</si>
  <si>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</si>
  <si>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</si>
  <si>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</si>
  <si>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</si>
  <si>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</si>
  <si>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</si>
  <si>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</si>
  <si>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</si>
  <si>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</si>
  <si>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</si>
  <si>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</si>
  <si>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</si>
  <si>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</si>
  <si>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</si>
  <si>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</si>
  <si>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</si>
  <si>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</si>
  <si>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</si>
  <si>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</si>
  <si>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</si>
  <si>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</si>
  <si>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</si>
  <si>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</si>
  <si>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</si>
  <si>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</si>
  <si>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</si>
  <si>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</si>
  <si>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</si>
  <si>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</si>
  <si>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</si>
  <si>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</si>
  <si>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</si>
  <si>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</si>
  <si>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</si>
  <si>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</si>
  <si>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</si>
  <si>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</si>
  <si>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</si>
  <si>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</si>
  <si>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</si>
  <si>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</si>
  <si>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</si>
  <si>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</si>
  <si>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</si>
  <si>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</si>
  <si>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</si>
  <si>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</si>
  <si>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</si>
  <si>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</si>
  <si>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</si>
  <si>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</si>
  <si>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</si>
  <si>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</si>
  <si>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</si>
  <si>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</si>
  <si>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</si>
  <si>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</si>
  <si>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</si>
  <si>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</si>
  <si>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</si>
  <si>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</si>
  <si>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</si>
  <si>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</si>
  <si>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</si>
  <si>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</si>
  <si>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</si>
  <si>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</si>
  <si>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</si>
  <si>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</si>
  <si>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</si>
  <si>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</si>
  <si>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</si>
  <si>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</si>
  <si>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</si>
  <si>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</si>
  <si>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</si>
  <si>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</si>
  <si>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</si>
  <si>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</si>
  <si>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</si>
  <si>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</si>
  <si>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</si>
  <si>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</si>
  <si>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</si>
  <si>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</si>
  <si>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</si>
  <si>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</si>
  <si>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</si>
  <si>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</si>
  <si>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</si>
  <si>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</si>
  <si>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</si>
  <si>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</si>
  <si>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</si>
  <si>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</si>
  <si>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</si>
  <si>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</si>
  <si>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</si>
  <si>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</si>
  <si>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</si>
  <si>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</si>
  <si>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</si>
  <si>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</si>
  <si>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</si>
  <si>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</si>
  <si>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</si>
  <si>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</si>
  <si>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</si>
  <si>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</si>
  <si>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</si>
  <si>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</si>
  <si>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</si>
  <si>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</si>
  <si>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</si>
  <si>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</si>
  <si>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</si>
  <si>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</si>
  <si>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</si>
  <si>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</si>
  <si>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</si>
  <si>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</si>
  <si>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</si>
  <si>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</si>
  <si>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</si>
  <si>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</si>
  <si>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</si>
  <si>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</si>
  <si>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</si>
  <si>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</si>
  <si>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</si>
  <si>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</si>
  <si>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</si>
  <si>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</si>
  <si>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</si>
  <si>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</si>
  <si>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</si>
  <si>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</si>
  <si>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</si>
  <si>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</si>
  <si>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</si>
  <si>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</si>
  <si>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</si>
  <si>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</si>
  <si>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</si>
  <si>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</si>
  <si>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</si>
  <si>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</si>
  <si>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</si>
  <si>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</si>
  <si>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</si>
  <si>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</si>
  <si>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</si>
  <si>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</si>
  <si>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</si>
  <si>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</si>
  <si>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</si>
  <si>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</si>
  <si>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</si>
  <si>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</si>
  <si>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</si>
  <si>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</si>
  <si>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</si>
  <si>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</si>
  <si>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</si>
  <si>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</si>
  <si>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</si>
  <si>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</si>
  <si>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</si>
  <si>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</si>
  <si>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</si>
  <si>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</si>
  <si>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</si>
  <si>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</si>
  <si>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</si>
  <si>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</si>
  <si>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</si>
  <si>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</si>
  <si>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</si>
  <si>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</si>
  <si>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</si>
  <si>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</si>
  <si>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</si>
  <si>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</si>
  <si>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</si>
  <si>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</si>
  <si>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</si>
  <si>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</si>
  <si>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</si>
  <si>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</si>
  <si>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</si>
  <si>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</si>
  <si>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</si>
  <si>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</si>
  <si>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</si>
  <si>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</si>
  <si>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</si>
  <si>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</si>
  <si>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</si>
  <si>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</si>
  <si>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</si>
  <si>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</si>
  <si>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</si>
  <si>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</si>
  <si>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</si>
  <si>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</si>
  <si>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</si>
  <si>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</si>
  <si>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</si>
  <si>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</si>
  <si>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</si>
  <si>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</si>
  <si>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</si>
  <si>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</si>
  <si>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</si>
  <si>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</si>
  <si>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</si>
  <si>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</si>
  <si>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</si>
  <si>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</si>
  <si>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</si>
  <si>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</si>
  <si>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</si>
  <si>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</si>
  <si>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</si>
  <si>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</si>
  <si>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</si>
  <si>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</si>
  <si>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</si>
  <si>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</si>
  <si>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</si>
  <si>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</si>
  <si>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</si>
  <si>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</si>
  <si>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</si>
  <si>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</si>
  <si>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</si>
  <si>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</si>
  <si>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</si>
  <si>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</si>
  <si>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</si>
  <si>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</si>
  <si>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</si>
  <si>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</si>
  <si>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</si>
  <si>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</si>
  <si>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</si>
  <si>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</si>
  <si>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</si>
  <si>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</si>
  <si>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</si>
  <si>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</si>
  <si>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</si>
  <si>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</si>
  <si>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</si>
  <si>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</si>
  <si>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</si>
  <si>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</si>
  <si>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</si>
  <si>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</si>
  <si>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</si>
  <si>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</si>
  <si>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</si>
  <si>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</si>
  <si>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</si>
  <si>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</si>
  <si>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</si>
  <si>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</si>
  <si>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</si>
  <si>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</si>
  <si>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</si>
  <si>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</si>
  <si>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</si>
  <si>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</si>
  <si>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</si>
  <si>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</si>
  <si>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</si>
  <si>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</si>
  <si>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</si>
  <si>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</si>
  <si>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</si>
  <si>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</si>
  <si>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</si>
  <si>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</si>
  <si>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</si>
  <si>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</si>
  <si>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</si>
  <si>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</si>
  <si>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</si>
  <si>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</si>
  <si>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</si>
  <si>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</si>
  <si>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</si>
  <si>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</si>
  <si>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</si>
  <si>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</si>
  <si>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</si>
  <si>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</si>
  <si>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</si>
  <si>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</si>
  <si>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</si>
  <si>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</si>
  <si>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</si>
  <si>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</si>
  <si>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</si>
  <si>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</si>
  <si>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</si>
  <si>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</si>
  <si>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</si>
  <si>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</si>
  <si>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</si>
  <si>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</si>
  <si>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</si>
  <si>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</si>
  <si>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</si>
  <si>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</si>
  <si>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</si>
  <si>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</si>
  <si>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</si>
  <si>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</si>
  <si>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</si>
  <si>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</si>
  <si>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</si>
  <si>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</si>
  <si>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</si>
  <si>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</si>
  <si>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</si>
  <si>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</si>
  <si>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</si>
  <si>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</si>
  <si>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</si>
  <si>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</si>
  <si>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</si>
  <si>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</si>
  <si>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</si>
  <si>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</si>
  <si>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</si>
  <si>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</si>
  <si>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</si>
  <si>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</si>
  <si>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</si>
  <si>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</si>
  <si>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</si>
  <si>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</si>
  <si>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</si>
  <si>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</si>
  <si>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</si>
  <si>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</si>
  <si>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</si>
  <si>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</si>
  <si>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</si>
  <si>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</si>
  <si>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</si>
  <si>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</si>
  <si>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</si>
  <si>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</si>
  <si>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</si>
  <si>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</si>
  <si>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</si>
  <si>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</si>
  <si>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</si>
  <si>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</si>
  <si>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</si>
  <si>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</si>
  <si>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</si>
  <si>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</si>
  <si>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</si>
  <si>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</si>
  <si>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</si>
  <si>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</si>
  <si>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</si>
  <si>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</si>
  <si>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</si>
  <si>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</si>
  <si>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</si>
  <si>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</si>
  <si>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</si>
  <si>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</si>
  <si>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</si>
  <si>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</si>
  <si>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</si>
  <si>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</si>
  <si>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</si>
  <si>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</si>
  <si>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</si>
  <si>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</si>
  <si>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</si>
  <si>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</si>
  <si>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</si>
  <si>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</si>
  <si>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</si>
  <si>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</si>
  <si>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</si>
  <si>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</si>
  <si>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</si>
  <si>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</si>
  <si>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</si>
  <si>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</si>
  <si>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</si>
  <si>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</si>
  <si>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</si>
  <si>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</si>
  <si>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</si>
  <si>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</si>
  <si>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</si>
  <si>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</si>
  <si>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</si>
  <si>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</si>
  <si>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</si>
  <si>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</si>
  <si>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</si>
  <si>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</si>
  <si>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</si>
  <si>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</si>
  <si>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</si>
  <si>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</si>
  <si>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</si>
  <si>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</si>
  <si>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</si>
  <si>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</si>
  <si>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</si>
  <si>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</si>
  <si>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</si>
  <si>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</si>
  <si>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</si>
  <si>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</si>
  <si>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</si>
  <si>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</si>
  <si>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</si>
  <si>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</si>
  <si>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</si>
  <si>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</si>
  <si>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</si>
  <si>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</si>
  <si>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</si>
  <si>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</si>
  <si>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</si>
  <si>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</si>
  <si>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</si>
  <si>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</si>
  <si>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</si>
  <si>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</si>
  <si>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</si>
  <si>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</si>
  <si>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</si>
  <si>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</si>
  <si>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</si>
  <si>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</si>
  <si>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</si>
  <si>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</si>
  <si>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</si>
  <si>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</si>
  <si>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</si>
  <si>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</si>
  <si>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</si>
  <si>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</si>
  <si>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</si>
  <si>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</si>
  <si>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</si>
  <si>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</si>
  <si>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</si>
  <si>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</si>
  <si>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</si>
  <si>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</si>
  <si>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</si>
  <si>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</si>
  <si>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</si>
  <si>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</si>
  <si>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</si>
  <si>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</si>
  <si>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</si>
  <si>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</si>
  <si>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</si>
  <si>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</si>
  <si>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</si>
  <si>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</si>
  <si>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</si>
  <si>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</si>
  <si>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</si>
  <si>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</si>
  <si>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</si>
  <si>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</si>
  <si>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</si>
  <si>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</si>
  <si>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</si>
  <si>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</si>
  <si>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</si>
  <si>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</si>
  <si>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</si>
  <si>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</si>
  <si>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</si>
  <si>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</si>
  <si>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</si>
  <si>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</si>
  <si>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</si>
  <si>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</si>
  <si>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</si>
  <si>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</si>
  <si>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</si>
  <si>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</si>
  <si>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</si>
  <si>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</si>
  <si>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</si>
  <si>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</si>
  <si>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</si>
  <si>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</si>
  <si>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</si>
  <si>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</si>
  <si>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</si>
  <si>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</si>
  <si>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</si>
  <si>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</si>
  <si>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</si>
  <si>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</si>
  <si>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</si>
  <si>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</si>
  <si>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</si>
  <si>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</si>
  <si>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</si>
  <si>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</si>
  <si>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</si>
  <si>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</si>
  <si>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</si>
  <si>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</si>
  <si>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</si>
  <si>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</si>
  <si>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</si>
  <si>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</si>
  <si>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</si>
  <si>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</si>
  <si>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</si>
  <si>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</si>
  <si>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</si>
  <si>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</si>
  <si>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</si>
  <si>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</si>
  <si>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</si>
  <si>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</si>
  <si>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</si>
  <si>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</si>
  <si>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</si>
  <si>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</si>
  <si>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</si>
  <si>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</si>
  <si>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</si>
  <si>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</si>
  <si>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</si>
  <si>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</si>
  <si>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</si>
  <si>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</si>
  <si>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</si>
  <si>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</si>
  <si>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</si>
  <si>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</si>
  <si>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</si>
  <si>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</si>
  <si>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</si>
  <si>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</si>
  <si>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</si>
  <si>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</si>
  <si>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</si>
  <si>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</si>
  <si>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</si>
  <si>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</si>
  <si>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</si>
  <si>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</si>
  <si>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</si>
  <si>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</si>
  <si>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</si>
  <si>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</si>
  <si>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</si>
  <si>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</si>
  <si>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</si>
  <si>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</si>
  <si>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</si>
  <si>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</si>
  <si>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</si>
  <si>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</si>
  <si>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</si>
  <si>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</si>
  <si>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</si>
  <si>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</si>
  <si>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</si>
  <si>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</si>
  <si>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</si>
  <si>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</si>
  <si>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</si>
  <si>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</si>
  <si>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</si>
  <si>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</si>
  <si>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</si>
  <si>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</si>
  <si>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</si>
  <si>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</si>
  <si>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</si>
  <si>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</si>
  <si>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</si>
  <si>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</si>
  <si>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</si>
  <si>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</si>
  <si>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</si>
  <si>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</si>
  <si>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</si>
  <si>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</si>
  <si>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</si>
  <si>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</si>
  <si>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</si>
  <si>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</si>
  <si>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</si>
  <si>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</si>
  <si>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</si>
  <si>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</si>
  <si>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</si>
  <si>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</si>
  <si>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</si>
  <si>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</si>
  <si>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</si>
  <si>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</si>
  <si>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</si>
  <si>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</si>
  <si>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</si>
  <si>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</si>
  <si>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</si>
  <si>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</si>
  <si>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</si>
  <si>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</si>
  <si>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</si>
  <si>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</si>
  <si>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</si>
  <si>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</si>
  <si>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</si>
  <si>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</si>
  <si>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</si>
  <si>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</si>
  <si>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</si>
  <si>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</si>
  <si>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</si>
  <si>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</si>
  <si>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</si>
  <si>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</si>
  <si>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</si>
  <si>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</si>
  <si>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</si>
  <si>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</si>
  <si>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</si>
  <si>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</si>
  <si>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</si>
  <si>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</si>
  <si>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</si>
  <si>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</si>
  <si>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</si>
  <si>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</si>
  <si>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</si>
  <si>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</si>
  <si>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</si>
  <si>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</si>
  <si>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</si>
  <si>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</si>
  <si>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</si>
  <si>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</si>
  <si>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</si>
  <si>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</si>
  <si>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</si>
  <si>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</si>
  <si>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</si>
  <si>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</si>
  <si>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</si>
  <si>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</si>
  <si>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</si>
  <si>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</si>
  <si>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</si>
  <si>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</si>
  <si>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</si>
  <si>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</si>
  <si>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</si>
  <si>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</si>
  <si>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</si>
  <si>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</si>
  <si>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</si>
  <si>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</si>
  <si>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</si>
  <si>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</si>
  <si>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</si>
  <si>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</si>
  <si>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</si>
  <si>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</si>
  <si>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</si>
  <si>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</si>
  <si>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</si>
  <si>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</si>
  <si>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</si>
  <si>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</si>
  <si>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</si>
  <si>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</si>
  <si>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</si>
  <si>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</si>
  <si>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</si>
  <si>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</si>
  <si>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</si>
  <si>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</si>
  <si>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</si>
  <si>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</si>
  <si>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</si>
  <si>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</si>
  <si>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</si>
  <si>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</si>
  <si>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</si>
  <si>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</si>
  <si>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</si>
  <si>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</si>
  <si>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</si>
  <si>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</si>
  <si>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</si>
  <si>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</si>
  <si>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</si>
  <si>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</si>
  <si>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</si>
  <si>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</si>
  <si>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</si>
  <si>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</si>
  <si>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</si>
  <si>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</si>
  <si>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</si>
  <si>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</si>
  <si>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</si>
  <si>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</si>
  <si>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</si>
  <si>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</si>
  <si>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</si>
  <si>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</si>
  <si>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</si>
  <si>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</si>
  <si>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</si>
  <si>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</si>
  <si>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</si>
  <si>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</si>
  <si>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</si>
  <si>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</si>
  <si>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</si>
  <si>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</si>
  <si>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</si>
  <si>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</si>
  <si>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</si>
  <si>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</si>
  <si>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</si>
  <si>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</si>
  <si>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</si>
  <si>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</si>
  <si>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</si>
  <si>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</si>
  <si>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</si>
  <si>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</si>
  <si>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</si>
  <si>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</si>
  <si>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</si>
  <si>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</si>
  <si>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</si>
  <si>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</si>
  <si>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</si>
  <si>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</si>
  <si>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</si>
  <si>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</si>
  <si>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</si>
  <si>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</si>
  <si>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</si>
  <si>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</si>
  <si>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</si>
  <si>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</si>
  <si>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</si>
  <si>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</si>
  <si>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</si>
  <si>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</si>
  <si>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</si>
  <si>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</si>
  <si>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</si>
  <si>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</si>
  <si>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</si>
  <si>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</si>
  <si>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</si>
  <si>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</si>
  <si>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</si>
  <si>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</si>
  <si>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</si>
  <si>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</si>
  <si>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</si>
  <si>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</si>
  <si>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</si>
  <si>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</si>
  <si>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</si>
  <si>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</si>
  <si>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</si>
  <si>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</si>
  <si>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</si>
  <si>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</si>
  <si>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</si>
  <si>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</si>
  <si>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</si>
  <si>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</si>
  <si>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</si>
  <si>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</si>
  <si>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</si>
  <si>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</si>
  <si>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</si>
  <si>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</si>
  <si>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</si>
  <si>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</si>
  <si>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</si>
  <si>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</si>
  <si>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</si>
  <si>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</si>
  <si>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</si>
  <si>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</si>
  <si>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</si>
  <si>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</si>
  <si>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</si>
  <si>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</si>
  <si>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</si>
  <si>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</si>
  <si>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</si>
  <si>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</si>
  <si>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</si>
  <si>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</si>
  <si>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</si>
  <si>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</si>
  <si>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</si>
  <si>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</si>
  <si>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</si>
  <si>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</si>
  <si>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</si>
  <si>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</si>
  <si>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</si>
  <si>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</si>
  <si>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</si>
  <si>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</si>
  <si>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</si>
  <si>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</si>
  <si>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</si>
  <si>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</si>
  <si>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</si>
  <si>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</si>
  <si>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</si>
  <si>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</si>
  <si>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</si>
  <si>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</si>
  <si>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</si>
  <si>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</si>
  <si>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</si>
  <si>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</si>
  <si>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</si>
  <si>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</si>
  <si>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</si>
  <si>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</si>
  <si>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</si>
  <si>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</si>
  <si>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</si>
  <si>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</si>
  <si>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</si>
  <si>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</si>
  <si>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</si>
  <si>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</si>
  <si>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</si>
  <si>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</si>
  <si>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</si>
  <si>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</si>
  <si>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</si>
  <si>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</si>
  <si>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</si>
  <si>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</si>
  <si>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</si>
  <si>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</si>
  <si>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</si>
  <si>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</si>
  <si>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</si>
  <si>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</si>
  <si>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</si>
  <si>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</si>
  <si>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</si>
  <si>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</si>
  <si>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</si>
  <si>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</si>
  <si>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</si>
  <si>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</si>
  <si>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</si>
  <si>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</si>
  <si>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</si>
  <si>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</si>
  <si>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</si>
  <si>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</si>
  <si>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</si>
  <si>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</si>
  <si>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</si>
  <si>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</si>
  <si>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</si>
  <si>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</si>
  <si>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</si>
  <si>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</si>
  <si>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</si>
  <si>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</si>
  <si>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</si>
  <si>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</si>
  <si>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</si>
  <si>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</si>
  <si>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</si>
  <si>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</si>
  <si>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</si>
  <si>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</si>
  <si>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</si>
  <si>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</si>
  <si>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</si>
  <si>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</si>
  <si>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</si>
  <si>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</si>
  <si>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</si>
  <si>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</si>
  <si>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</si>
  <si>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</si>
  <si>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</si>
  <si>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</si>
  <si>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</si>
  <si>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</si>
  <si>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</si>
  <si>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</si>
  <si>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</si>
  <si>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</si>
  <si>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</si>
  <si>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</si>
  <si>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</si>
  <si>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</si>
  <si>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</si>
  <si>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</si>
  <si>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</si>
  <si>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</si>
  <si>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</si>
  <si>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</si>
  <si>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</si>
  <si>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</si>
  <si>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</si>
  <si>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</si>
  <si>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</si>
  <si>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</si>
  <si>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</si>
  <si>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</si>
  <si>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</si>
  <si>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</si>
  <si>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</si>
  <si>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</si>
  <si>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</si>
  <si>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</si>
  <si>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</si>
  <si>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</si>
  <si>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</si>
  <si>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</si>
  <si>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</si>
  <si>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</si>
  <si>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</si>
  <si>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</si>
  <si>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</si>
  <si>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</si>
  <si>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</si>
  <si>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</si>
  <si>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</si>
  <si>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</si>
  <si>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</si>
  <si>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</si>
  <si>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</si>
  <si>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</si>
  <si>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</si>
  <si>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</si>
  <si>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</si>
  <si>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</si>
  <si>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</si>
  <si>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</si>
  <si>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</si>
  <si>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</si>
  <si>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</si>
  <si>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</si>
  <si>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</si>
  <si>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</si>
  <si>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</si>
  <si>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</si>
  <si>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</si>
  <si>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</si>
  <si>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</si>
  <si>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</si>
  <si>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</si>
  <si>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</si>
  <si>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</si>
  <si>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</si>
  <si>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</si>
  <si>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</si>
  <si>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</si>
  <si>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</si>
  <si>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</si>
  <si>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</si>
  <si>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</si>
  <si>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</si>
  <si>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</si>
  <si>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</si>
  <si>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</si>
  <si>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</si>
  <si>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</si>
  <si>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</si>
  <si>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</si>
  <si>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</si>
  <si>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</si>
  <si>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</si>
  <si>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</si>
  <si>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</si>
  <si>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</si>
  <si>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</si>
  <si>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</si>
  <si>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</si>
  <si>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</si>
  <si>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</si>
  <si>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</si>
  <si>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</si>
  <si>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</si>
  <si>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</si>
  <si>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</si>
  <si>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</si>
  <si>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</si>
  <si>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</si>
  <si>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</si>
  <si>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</si>
  <si>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</si>
  <si>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</si>
  <si>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</si>
  <si>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</si>
  <si>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</si>
  <si>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</si>
  <si>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</si>
  <si>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</si>
  <si>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</si>
  <si>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</si>
  <si>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</si>
  <si>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</si>
  <si>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</si>
  <si>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</si>
  <si>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</si>
  <si>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</si>
  <si>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</si>
  <si>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</si>
  <si>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</si>
  <si>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</si>
  <si>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</si>
  <si>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</si>
  <si>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</si>
  <si>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</si>
  <si>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</si>
  <si>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</si>
  <si>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</si>
  <si>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</si>
  <si>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</si>
  <si>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</si>
  <si>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</si>
  <si>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</si>
  <si>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</si>
  <si>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</si>
  <si>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</si>
  <si>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</si>
  <si>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</si>
  <si>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</si>
  <si>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</si>
  <si>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</si>
  <si>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</si>
  <si>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</si>
  <si>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</si>
  <si>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</si>
  <si>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</si>
  <si>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</si>
  <si>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</si>
  <si>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</si>
  <si>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</si>
  <si>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</si>
  <si>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</si>
  <si>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</si>
  <si>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</si>
  <si>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</si>
  <si>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</si>
  <si>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</si>
  <si>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</si>
  <si>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</si>
  <si>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</si>
  <si>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</si>
  <si>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</si>
  <si>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</si>
  <si>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</si>
  <si>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</si>
  <si>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</si>
  <si>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</si>
  <si>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</si>
  <si>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</si>
  <si>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</si>
  <si>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</si>
  <si>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</si>
  <si>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</si>
  <si>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</si>
  <si>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</si>
  <si>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</si>
  <si>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</si>
  <si>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</si>
  <si>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</si>
  <si>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</si>
  <si>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</si>
  <si>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</si>
  <si>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</si>
  <si>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</si>
  <si>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</si>
  <si>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</si>
  <si>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</si>
  <si>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</si>
  <si>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</si>
  <si>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</si>
  <si>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</si>
  <si>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</si>
  <si>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</si>
  <si>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</si>
  <si>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</si>
  <si>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</si>
  <si>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</si>
  <si>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</si>
  <si>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</si>
  <si>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</si>
  <si>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</si>
  <si>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</si>
  <si>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</si>
  <si>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</si>
  <si>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</si>
  <si>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</si>
  <si>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</si>
  <si>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</si>
  <si>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</si>
  <si>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</si>
  <si>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</si>
  <si>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</si>
  <si>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</si>
  <si>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</si>
  <si>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</si>
  <si>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</si>
  <si>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</si>
  <si>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</si>
  <si>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</si>
  <si>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</si>
  <si>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</si>
  <si>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</si>
  <si>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</si>
  <si>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</si>
  <si>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</si>
  <si>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</si>
  <si>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</si>
  <si>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</si>
  <si>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</si>
  <si>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</si>
  <si>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</si>
  <si>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</si>
  <si>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</si>
  <si>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</si>
  <si>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</si>
  <si>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</si>
  <si>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</si>
  <si>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</si>
  <si>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</si>
  <si>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</si>
  <si>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</si>
  <si>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</si>
  <si>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</si>
  <si>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</si>
  <si>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</si>
  <si>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</si>
  <si>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</si>
  <si>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</si>
  <si>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</si>
  <si>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</si>
  <si>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</si>
  <si>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</si>
  <si>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</si>
  <si>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</si>
  <si>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</si>
  <si>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</si>
  <si>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</si>
  <si>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</si>
  <si>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</si>
  <si>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</si>
  <si>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</si>
  <si>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</si>
  <si>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</si>
  <si>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</si>
  <si>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</si>
  <si>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</si>
  <si>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</si>
  <si>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</si>
  <si>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</si>
  <si>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</si>
  <si>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</si>
  <si>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</si>
  <si>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</si>
  <si>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</si>
  <si>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</si>
  <si>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</si>
  <si>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</si>
  <si>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</si>
  <si>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</si>
  <si>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</si>
  <si>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</si>
  <si>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</si>
  <si>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</si>
  <si>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</si>
  <si>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</si>
  <si>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</si>
  <si>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</si>
  <si>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</si>
  <si>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</si>
  <si>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</si>
  <si>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</si>
  <si>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</si>
  <si>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</si>
  <si>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</si>
  <si>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</si>
  <si>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</si>
  <si>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</si>
  <si>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</si>
  <si>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</si>
  <si>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</si>
  <si>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</si>
  <si>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</si>
  <si>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</si>
  <si>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</si>
  <si>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</si>
  <si>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</si>
  <si>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</si>
  <si>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</si>
  <si>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</si>
  <si>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</si>
  <si>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</si>
  <si>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</si>
  <si>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</si>
  <si>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</si>
  <si>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</si>
  <si>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</si>
  <si>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</si>
  <si>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</si>
  <si>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</si>
  <si>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</si>
  <si>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</si>
  <si>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</si>
  <si>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</si>
  <si>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</si>
  <si>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</si>
  <si>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</si>
  <si>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</si>
  <si>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</si>
  <si>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</si>
  <si>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</si>
  <si>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</si>
  <si>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</si>
  <si>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</si>
  <si>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</si>
  <si>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</si>
  <si>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</si>
  <si>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</si>
  <si>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</si>
  <si>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</si>
  <si>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</si>
  <si>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</si>
  <si>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</si>
  <si>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</si>
  <si>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</si>
  <si>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</si>
  <si>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</si>
  <si>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</si>
  <si>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</si>
  <si>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</si>
  <si>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</si>
  <si>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</si>
  <si>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</si>
  <si>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</si>
  <si>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</si>
  <si>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</si>
  <si>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</si>
  <si>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</si>
  <si>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</si>
  <si>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</si>
  <si>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</si>
  <si>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</si>
  <si>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</si>
  <si>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</si>
  <si>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</si>
  <si>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</si>
  <si>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</si>
  <si>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</si>
  <si>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</si>
  <si>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</si>
  <si>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</si>
  <si>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</si>
  <si>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</si>
  <si>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</si>
  <si>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</si>
  <si>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</si>
  <si>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</si>
  <si>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</si>
  <si>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</si>
  <si>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</si>
  <si>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</si>
  <si>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</si>
  <si>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</si>
  <si>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</si>
  <si>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</si>
  <si>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</si>
  <si>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</si>
  <si>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</si>
  <si>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</si>
  <si>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</si>
  <si>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</si>
  <si>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</si>
  <si>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</si>
  <si>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</si>
  <si>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</si>
  <si>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</si>
  <si>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</si>
  <si>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</si>
  <si>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</si>
  <si>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</si>
  <si>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</si>
  <si>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</si>
  <si>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</si>
  <si>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</si>
  <si>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</si>
  <si>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</si>
  <si>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</si>
  <si>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</si>
  <si>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</si>
  <si>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</si>
  <si>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</si>
  <si>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</si>
  <si>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</si>
  <si>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</si>
  <si>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</si>
  <si>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</si>
  <si>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</si>
  <si>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</si>
  <si>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</si>
  <si>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</si>
  <si>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</si>
  <si>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</si>
  <si>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</si>
  <si>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</si>
  <si>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</si>
  <si>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</si>
  <si>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</si>
  <si>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</si>
  <si>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</si>
  <si>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</si>
  <si>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</si>
  <si>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</si>
  <si>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</si>
  <si>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</si>
  <si>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</si>
  <si>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</si>
  <si>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</si>
  <si>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</si>
  <si>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</si>
  <si>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</si>
  <si>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</si>
  <si>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</si>
  <si>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</si>
  <si>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</si>
  <si>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</si>
  <si>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</si>
  <si>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</si>
  <si>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</si>
  <si>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</si>
  <si>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</si>
  <si>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</si>
  <si>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</si>
  <si>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</si>
  <si>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</si>
  <si>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</si>
  <si>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</si>
  <si>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</si>
  <si>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</si>
  <si>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</si>
  <si>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</si>
  <si>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</si>
  <si>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</si>
  <si>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</si>
  <si>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</si>
  <si>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</si>
  <si>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</si>
  <si>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</si>
  <si>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</si>
  <si>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</si>
  <si>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</si>
  <si>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</si>
  <si>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</si>
  <si>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</si>
  <si>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</si>
  <si>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</si>
  <si>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</si>
  <si>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</si>
  <si>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</si>
  <si>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</si>
  <si>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</si>
  <si>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</si>
  <si>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</si>
  <si>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</si>
  <si>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</si>
  <si>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</si>
  <si>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</si>
  <si>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</si>
  <si>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</si>
  <si>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</si>
  <si>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</si>
  <si>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</si>
  <si>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</si>
  <si>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</si>
  <si>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</si>
  <si>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</si>
  <si>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</si>
  <si>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</si>
  <si>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</si>
  <si>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</si>
  <si>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</si>
  <si>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</si>
  <si>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</si>
  <si>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</si>
  <si>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</si>
  <si>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</si>
  <si>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</si>
  <si>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</si>
  <si>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</si>
  <si>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</si>
  <si>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</si>
  <si>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</si>
  <si>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</si>
  <si>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</si>
  <si>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</si>
  <si>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</si>
  <si>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</si>
  <si>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</si>
  <si>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</si>
  <si>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</si>
  <si>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</si>
  <si>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</si>
  <si>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</si>
  <si>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</si>
  <si>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</si>
  <si>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</si>
  <si>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</si>
  <si>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</si>
  <si>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</si>
  <si>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</si>
  <si>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</si>
  <si>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</si>
  <si>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</si>
  <si>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</si>
  <si>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</si>
  <si>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</si>
  <si>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</si>
  <si>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</si>
  <si>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</si>
  <si>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</si>
  <si>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</si>
  <si>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</si>
  <si>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</si>
  <si>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</si>
  <si>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</si>
  <si>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</si>
  <si>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</si>
  <si>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</si>
  <si>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</si>
  <si>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</si>
  <si>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</si>
  <si>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</si>
  <si>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</si>
  <si>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</si>
  <si>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</si>
  <si>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</si>
  <si>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</si>
  <si>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</si>
  <si>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</si>
  <si>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</si>
  <si>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</si>
  <si>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</si>
  <si>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</si>
  <si>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</si>
  <si>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</si>
  <si>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</si>
  <si>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</si>
  <si>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</si>
  <si>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</si>
  <si>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</si>
  <si>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</si>
  <si>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</si>
  <si>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</si>
  <si>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</si>
  <si>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</si>
  <si>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</si>
  <si>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</si>
  <si>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</si>
  <si>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</si>
  <si>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</si>
  <si>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</si>
  <si>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</si>
  <si>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</si>
  <si>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</si>
  <si>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</si>
  <si>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</si>
  <si>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</si>
  <si>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</si>
  <si>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</si>
  <si>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</si>
  <si>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</si>
  <si>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</si>
  <si>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</si>
  <si>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</si>
  <si>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</si>
  <si>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</si>
  <si>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</si>
  <si>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</si>
  <si>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</si>
  <si>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</si>
  <si>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</si>
  <si>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</si>
  <si>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</si>
  <si>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</si>
  <si>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</si>
  <si>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</si>
  <si>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</si>
  <si>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</si>
  <si>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</si>
  <si>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</si>
  <si>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</si>
  <si>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</si>
  <si>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</si>
  <si>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</si>
  <si>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</si>
  <si>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</si>
  <si>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</si>
  <si>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</si>
  <si>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</si>
  <si>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</si>
  <si>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</si>
  <si>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</si>
  <si>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</si>
  <si>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</si>
  <si>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</si>
  <si>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</si>
  <si>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</si>
  <si>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</si>
  <si>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</si>
  <si>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</si>
  <si>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</si>
  <si>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</si>
  <si>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</si>
  <si>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</si>
  <si>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</si>
  <si>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</si>
  <si>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</si>
  <si>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</si>
  <si>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</si>
  <si>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</si>
  <si>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</si>
  <si>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</si>
  <si>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</si>
  <si>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</si>
  <si>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</si>
  <si>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</si>
  <si>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</si>
  <si>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</si>
  <si>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</si>
  <si>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</si>
  <si>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</si>
  <si>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</si>
  <si>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</si>
  <si>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</si>
  <si>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</si>
  <si>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</si>
  <si>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</si>
  <si>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</si>
  <si>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</si>
  <si>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</si>
  <si>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</si>
  <si>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</si>
  <si>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</si>
  <si>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</si>
  <si>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</si>
  <si>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</si>
  <si>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</si>
  <si>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</si>
  <si>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</si>
  <si>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</si>
  <si>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</si>
  <si>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</si>
  <si>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</si>
  <si>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</si>
  <si>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</si>
  <si>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</si>
  <si>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</si>
  <si>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</si>
  <si>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</si>
  <si>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</si>
  <si>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</si>
  <si>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</si>
  <si>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</si>
  <si>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</si>
  <si>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</si>
  <si>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</si>
  <si>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</si>
  <si>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</si>
  <si>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</si>
  <si>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</si>
  <si>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</si>
  <si>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</si>
  <si>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</si>
  <si>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</si>
  <si>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</si>
  <si>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</si>
  <si>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</si>
  <si>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</si>
  <si>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</si>
  <si>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</si>
  <si>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</si>
  <si>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</si>
  <si>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</si>
  <si>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</si>
  <si>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</si>
  <si>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</si>
  <si>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</si>
  <si>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</si>
  <si>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</si>
  <si>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</si>
  <si>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</si>
  <si>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</si>
  <si>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</si>
  <si>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</si>
  <si>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</si>
  <si>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</si>
  <si>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</si>
  <si>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</si>
  <si>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</si>
  <si>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</si>
  <si>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</si>
  <si>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</si>
  <si>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</si>
  <si>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</si>
  <si>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</si>
  <si>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</si>
  <si>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</si>
  <si>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</si>
  <si>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</si>
  <si>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</si>
  <si>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</si>
  <si>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</si>
  <si>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</si>
  <si>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</si>
  <si>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</si>
  <si>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</si>
  <si>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</si>
  <si>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</si>
  <si>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</si>
  <si>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</si>
  <si>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</si>
  <si>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</si>
  <si>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</si>
  <si>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</si>
  <si>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</si>
  <si>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</si>
  <si>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</si>
  <si>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</si>
  <si>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</si>
  <si>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</si>
  <si>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</si>
  <si>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</si>
  <si>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</si>
  <si>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</si>
  <si>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</si>
  <si>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</si>
  <si>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</si>
  <si>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</si>
  <si>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</si>
  <si>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</si>
  <si>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</si>
  <si>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</si>
  <si>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</si>
  <si>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</si>
  <si>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</si>
  <si>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</si>
  <si>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</si>
  <si>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</si>
  <si>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</si>
  <si>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</si>
  <si>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</si>
  <si>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</si>
  <si>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</si>
  <si>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</si>
  <si>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</si>
  <si>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</si>
  <si>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</si>
  <si>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</si>
  <si>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</si>
  <si>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</si>
  <si>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</si>
  <si>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</si>
  <si>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</si>
  <si>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</si>
  <si>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</si>
  <si>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</si>
  <si>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</si>
  <si>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</si>
  <si>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</si>
  <si>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</si>
  <si>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</si>
  <si>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</si>
  <si>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</si>
  <si>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</si>
  <si>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</si>
  <si>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</si>
  <si>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</si>
  <si>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</si>
  <si>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</si>
  <si>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</si>
  <si>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</si>
  <si>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</si>
  <si>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</si>
  <si>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</si>
  <si>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</si>
  <si>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</si>
  <si>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</si>
  <si>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</si>
  <si>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</si>
  <si>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</si>
  <si>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</si>
  <si>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</si>
  <si>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</si>
  <si>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</si>
  <si>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</si>
  <si>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</si>
  <si>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</si>
  <si>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</si>
  <si>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</si>
  <si>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</si>
  <si>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</si>
  <si>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</si>
  <si>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</si>
  <si>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</si>
  <si>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</si>
  <si>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</si>
  <si>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</si>
  <si>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</si>
  <si>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</si>
  <si>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</si>
  <si>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</si>
  <si>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</si>
  <si>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</si>
  <si>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</si>
  <si>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</si>
  <si>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</si>
  <si>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</si>
  <si>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</si>
  <si>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</si>
  <si>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</si>
  <si>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</si>
  <si>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</si>
  <si>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</si>
  <si>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</si>
  <si>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</si>
  <si>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</si>
  <si>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</si>
  <si>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</si>
  <si>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</si>
  <si>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</si>
  <si>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</si>
  <si>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</si>
  <si>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</si>
  <si>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</si>
  <si>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</si>
  <si>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</si>
  <si>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</si>
  <si>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</si>
  <si>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</si>
  <si>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</si>
  <si>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</si>
  <si>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</si>
  <si>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</si>
  <si>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</si>
  <si>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</si>
  <si>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</si>
  <si>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</si>
  <si>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</si>
  <si>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</si>
  <si>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</si>
  <si>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</si>
  <si>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</si>
  <si>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</si>
  <si>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</si>
  <si>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</si>
  <si>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</si>
  <si>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</si>
  <si>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</si>
  <si>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</si>
  <si>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</si>
  <si>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</si>
  <si>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</si>
  <si>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</si>
  <si>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</si>
  <si>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</si>
  <si>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</si>
  <si>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</si>
  <si>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</si>
  <si>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</si>
  <si>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</si>
  <si>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</si>
  <si>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</si>
  <si>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</si>
  <si>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</si>
  <si>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</si>
  <si>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</si>
  <si>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</si>
  <si>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</si>
  <si>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</si>
  <si>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</si>
  <si>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</si>
  <si>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</si>
  <si>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</si>
  <si>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</si>
  <si>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</si>
  <si>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</si>
  <si>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</si>
  <si>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</si>
  <si>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</si>
  <si>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</si>
  <si>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</si>
  <si>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</si>
  <si>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</si>
  <si>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</si>
  <si>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</si>
  <si>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</si>
  <si>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</si>
  <si>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</si>
  <si>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</si>
  <si>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</si>
  <si>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</si>
  <si>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</si>
  <si>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</si>
  <si>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</si>
  <si>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</si>
  <si>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</si>
  <si>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</si>
  <si>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</si>
  <si>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</si>
  <si>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</si>
  <si>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</si>
  <si>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</si>
  <si>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</si>
  <si>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</si>
  <si>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</si>
  <si>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</si>
  <si>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</si>
  <si>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</si>
  <si>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</si>
  <si>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</si>
  <si>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</si>
  <si>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</si>
  <si>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</si>
  <si>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</si>
  <si>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</si>
  <si>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</si>
  <si>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</si>
  <si>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</si>
  <si>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</si>
  <si>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</si>
  <si>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</si>
  <si>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</si>
  <si>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</si>
  <si>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</si>
  <si>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</si>
  <si>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</si>
  <si>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</si>
  <si>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</si>
  <si>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</si>
  <si>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</si>
  <si>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</si>
  <si>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</si>
  <si>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</si>
  <si>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</si>
  <si>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</si>
  <si>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</si>
  <si>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</si>
  <si>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</si>
  <si>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</si>
  <si>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</si>
  <si>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</si>
  <si>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</si>
  <si>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</si>
  <si>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</si>
  <si>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</si>
  <si>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</si>
  <si>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</si>
  <si>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</si>
  <si>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</si>
  <si>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</si>
  <si>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</si>
  <si>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</si>
  <si>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</si>
  <si>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</si>
  <si>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</si>
  <si>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</si>
  <si>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</si>
  <si>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</si>
  <si>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</si>
  <si>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</si>
  <si>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</si>
  <si>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</si>
  <si>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</si>
  <si>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</si>
  <si>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</si>
  <si>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</si>
  <si>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</si>
  <si>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</si>
  <si>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</si>
  <si>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</si>
  <si>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</si>
  <si>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</si>
  <si>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</si>
  <si>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</si>
  <si>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</si>
  <si>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</si>
  <si>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</si>
  <si>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</si>
  <si>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</si>
  <si>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</si>
  <si>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</si>
  <si>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</si>
  <si>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</si>
  <si>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</si>
  <si>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</si>
  <si>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</si>
  <si>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</si>
  <si>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</si>
  <si>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</si>
  <si>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</si>
  <si>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</si>
  <si>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</si>
  <si>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</si>
  <si>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</si>
  <si>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</si>
  <si>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</si>
  <si>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</si>
  <si>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</si>
  <si>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</si>
  <si>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</si>
  <si>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</si>
  <si>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</si>
  <si>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</si>
  <si>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</si>
  <si>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</si>
  <si>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</si>
  <si>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</si>
  <si>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</si>
  <si>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</si>
  <si>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</si>
  <si>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</si>
  <si>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</si>
  <si>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</si>
  <si>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</si>
  <si>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</si>
  <si>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</si>
  <si>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</si>
  <si>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</si>
  <si>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</si>
  <si>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</si>
  <si>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</si>
  <si>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</si>
  <si>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</si>
  <si>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</si>
  <si>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</si>
  <si>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</si>
  <si>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</si>
  <si>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</si>
  <si>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</si>
  <si>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</si>
  <si>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</si>
  <si>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</si>
  <si>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</si>
  <si>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</si>
  <si>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</si>
  <si>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</si>
  <si>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</si>
  <si>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</si>
  <si>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</si>
  <si>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</si>
  <si>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</si>
  <si>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</si>
  <si>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</si>
  <si>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</si>
  <si>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</si>
  <si>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</si>
  <si>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</si>
  <si>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</si>
  <si>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</si>
  <si>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</si>
  <si>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</si>
  <si>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</si>
  <si>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</si>
  <si>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</si>
  <si>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</si>
  <si>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</si>
  <si>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</si>
  <si>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</si>
  <si>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</si>
  <si>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</si>
  <si>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</si>
  <si>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</si>
  <si>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</si>
  <si>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</si>
  <si>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</si>
  <si>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</si>
  <si>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</si>
  <si>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</si>
  <si>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</si>
  <si>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</si>
  <si>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</si>
  <si>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</si>
  <si>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</si>
  <si>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</si>
  <si>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</si>
  <si>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</si>
  <si>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</si>
  <si>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</si>
  <si>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</si>
  <si>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</si>
  <si>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</si>
  <si>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</si>
  <si>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</si>
  <si>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</si>
  <si>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</si>
  <si>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</si>
  <si>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</si>
  <si>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</si>
  <si>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</si>
  <si>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</si>
  <si>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</si>
  <si>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</si>
  <si>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</si>
  <si>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</si>
  <si>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</si>
  <si>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</si>
  <si>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</si>
  <si>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</si>
  <si>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</si>
  <si>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</si>
  <si>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</si>
  <si>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</si>
  <si>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</si>
  <si>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</si>
  <si>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</si>
  <si>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</si>
  <si>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</si>
  <si>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</si>
  <si>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</si>
  <si>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</si>
  <si>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</si>
  <si>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</si>
  <si>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</si>
  <si>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</si>
  <si>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</si>
  <si>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</si>
  <si>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</si>
  <si>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</si>
  <si>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</si>
  <si>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</si>
  <si>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</si>
  <si>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</si>
  <si>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</si>
  <si>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</si>
  <si>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</si>
  <si>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</si>
  <si>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</si>
  <si>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</si>
  <si>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</si>
  <si>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</si>
  <si>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</si>
  <si>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</si>
  <si>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</si>
  <si>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</si>
  <si>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</si>
  <si>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</si>
  <si>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</si>
  <si>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</si>
  <si>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</si>
  <si>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</si>
  <si>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</si>
  <si>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</si>
  <si>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</si>
  <si>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</si>
  <si>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</si>
  <si>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</si>
  <si>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</si>
  <si>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</si>
  <si>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</si>
  <si>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</si>
  <si>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</si>
  <si>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</si>
  <si>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</si>
  <si>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</si>
  <si>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</si>
  <si>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</si>
  <si>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</si>
  <si>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</si>
  <si>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</si>
  <si>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</si>
  <si>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</si>
  <si>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</si>
  <si>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</si>
  <si>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</si>
  <si>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</si>
  <si>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</si>
  <si>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</si>
  <si>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</si>
  <si>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</si>
  <si>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</si>
  <si>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</si>
  <si>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</si>
  <si>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</si>
  <si>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</si>
  <si>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</si>
  <si>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</si>
  <si>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</si>
  <si>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</si>
  <si>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</si>
  <si>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</si>
  <si>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</si>
  <si>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</si>
  <si>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</si>
  <si>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</si>
  <si>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</si>
  <si>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</si>
  <si>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</si>
  <si>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</si>
  <si>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</si>
  <si>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</si>
  <si>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</si>
  <si>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</si>
  <si>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</si>
  <si>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</si>
  <si>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</si>
  <si>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</si>
  <si>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</si>
  <si>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</si>
  <si>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</si>
  <si>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</si>
  <si>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</si>
  <si>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</si>
  <si>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</si>
  <si>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</si>
  <si>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</si>
  <si>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</si>
  <si>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</si>
  <si>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</si>
  <si>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</si>
  <si>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</si>
  <si>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</si>
  <si>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</si>
  <si>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</si>
  <si>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</si>
  <si>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</si>
  <si>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</si>
  <si>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</si>
  <si>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</si>
  <si>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</si>
  <si>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</si>
  <si>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</si>
  <si>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</si>
  <si>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</si>
  <si>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</si>
  <si>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</si>
  <si>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</si>
  <si>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</si>
  <si>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</si>
  <si>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</si>
  <si>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</si>
  <si>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</si>
  <si>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</si>
  <si>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</si>
  <si>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</si>
  <si>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</si>
  <si>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</si>
  <si>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</si>
  <si>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</si>
  <si>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</si>
  <si>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</si>
  <si>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</si>
  <si>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</si>
  <si>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</si>
  <si>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</si>
  <si>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</si>
  <si>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</si>
  <si>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</si>
  <si>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</si>
  <si>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</si>
  <si>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</si>
  <si>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</si>
  <si>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</si>
  <si>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</si>
  <si>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</si>
  <si>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</si>
  <si>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</si>
  <si>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</si>
  <si>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</si>
  <si>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</si>
  <si>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</si>
  <si>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</si>
  <si>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</si>
  <si>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</si>
  <si>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</si>
  <si>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</si>
  <si>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</si>
  <si>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</si>
  <si>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</si>
  <si>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</si>
  <si>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</si>
  <si>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</si>
  <si>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</si>
  <si>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</si>
  <si>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</si>
  <si>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</si>
  <si>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</si>
  <si>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</si>
  <si>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</si>
  <si>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</si>
  <si>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</si>
  <si>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</si>
  <si>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</si>
  <si>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</si>
  <si>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</si>
  <si>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</si>
  <si>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</si>
  <si>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</si>
  <si>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</si>
  <si>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</si>
  <si>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</si>
  <si>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</si>
  <si>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</si>
  <si>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</si>
  <si>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</si>
  <si>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</si>
  <si>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</si>
  <si>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</si>
  <si>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</si>
  <si>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</si>
  <si>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</si>
  <si>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</si>
  <si>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</si>
  <si>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</si>
  <si>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</si>
  <si>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</si>
  <si>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</si>
  <si>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</si>
  <si>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</si>
  <si>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</si>
  <si>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</si>
  <si>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</si>
  <si>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</si>
  <si>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</si>
  <si>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</si>
  <si>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</si>
  <si>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</si>
  <si>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</si>
  <si>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</si>
  <si>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</si>
  <si>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</si>
  <si>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</si>
  <si>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</si>
  <si>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</si>
  <si>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</si>
  <si>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</si>
  <si>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</si>
  <si>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</si>
  <si>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</si>
  <si>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</si>
  <si>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</si>
  <si>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</si>
  <si>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</si>
  <si>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</si>
  <si>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</si>
  <si>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</si>
  <si>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</si>
  <si>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</si>
  <si>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</si>
  <si>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</si>
  <si>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</si>
  <si>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</si>
  <si>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</si>
  <si>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</si>
  <si>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</si>
  <si>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</si>
  <si>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</si>
  <si>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</si>
  <si>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</si>
  <si>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</si>
  <si>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</si>
  <si>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</si>
  <si>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</si>
  <si>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</si>
  <si>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</si>
  <si>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</si>
  <si>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</si>
  <si>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</si>
  <si>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</si>
  <si>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</si>
  <si>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</si>
  <si>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</si>
  <si>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</si>
  <si>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</si>
  <si>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</si>
  <si>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</si>
  <si>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</si>
  <si>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</si>
  <si>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</si>
  <si>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</si>
  <si>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</si>
  <si>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</si>
  <si>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</si>
  <si>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</si>
  <si>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</si>
  <si>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</si>
  <si>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</si>
  <si>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</si>
  <si>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</si>
  <si>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</si>
  <si>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</si>
  <si>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</si>
  <si>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</si>
  <si>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</si>
  <si>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</si>
  <si>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</si>
  <si>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</si>
  <si>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</si>
  <si>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</si>
  <si>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</si>
  <si>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</si>
  <si>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</si>
  <si>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</si>
  <si>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</si>
  <si>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</si>
  <si>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</si>
  <si>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</si>
  <si>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</si>
  <si>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</si>
  <si>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</si>
  <si>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</si>
  <si>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</si>
  <si>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</si>
  <si>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</si>
  <si>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</si>
  <si>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</si>
  <si>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</si>
  <si>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</si>
  <si>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</si>
  <si>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</si>
  <si>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</si>
  <si>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</si>
  <si>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</si>
  <si>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</si>
  <si>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</si>
  <si>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</si>
  <si>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</si>
  <si>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</si>
  <si>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</si>
  <si>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</si>
  <si>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</si>
  <si>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</si>
  <si>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</si>
  <si>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</si>
  <si>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</si>
  <si>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</si>
  <si>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</si>
  <si>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</si>
  <si>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</si>
  <si>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</si>
  <si>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</si>
  <si>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</si>
  <si>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</si>
  <si>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</si>
  <si>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</si>
  <si>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</si>
  <si>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</si>
  <si>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</si>
  <si>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</si>
  <si>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</si>
  <si>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</si>
  <si>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</si>
  <si>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</si>
  <si>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</si>
  <si>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</si>
  <si>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</si>
  <si>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</si>
  <si>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</si>
  <si>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</si>
  <si>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</si>
  <si>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</si>
  <si>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</si>
  <si>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</si>
  <si>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</si>
  <si>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</si>
  <si>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</si>
  <si>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</si>
  <si>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</si>
  <si>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</si>
  <si>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</si>
  <si>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</si>
  <si>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</si>
  <si>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</si>
  <si>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</si>
  <si>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</si>
  <si>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</si>
  <si>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</si>
  <si>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</si>
  <si>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</si>
  <si>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</si>
  <si>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</si>
  <si>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</si>
  <si>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</si>
  <si>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</si>
  <si>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</si>
  <si>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</si>
  <si>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</si>
  <si>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</si>
  <si>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</si>
  <si>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</si>
  <si>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</si>
  <si>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</si>
  <si>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</si>
  <si>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</si>
  <si>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</si>
  <si>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</si>
  <si>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</si>
  <si>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</si>
  <si>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</si>
  <si>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</si>
  <si>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</si>
  <si>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</si>
  <si>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</si>
  <si>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</si>
  <si>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</si>
  <si>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</si>
  <si>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</si>
  <si>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</si>
  <si>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</si>
  <si>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</si>
  <si>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</si>
  <si>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</si>
  <si>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</si>
  <si>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</si>
  <si>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</si>
  <si>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</si>
  <si>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</si>
  <si>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</si>
  <si>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</si>
  <si>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</si>
  <si>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</si>
  <si>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</si>
  <si>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</si>
  <si>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</si>
  <si>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</si>
  <si>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</si>
  <si>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</si>
  <si>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</si>
  <si>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</si>
  <si>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</si>
  <si>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</si>
  <si>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</si>
  <si>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</si>
  <si>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</si>
  <si>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</si>
  <si>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</si>
  <si>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</si>
  <si>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</si>
  <si>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</si>
  <si>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</si>
  <si>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</si>
  <si>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</si>
  <si>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</si>
  <si>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</si>
  <si>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</si>
  <si>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</si>
  <si>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</si>
  <si>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</si>
  <si>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</si>
  <si>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</si>
  <si>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</si>
  <si>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</si>
  <si>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</si>
  <si>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</si>
  <si>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</si>
  <si>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</si>
  <si>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</si>
  <si>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</si>
  <si>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</si>
  <si>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</si>
  <si>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</si>
  <si>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</si>
  <si>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</si>
  <si>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</si>
  <si>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</si>
  <si>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</si>
  <si>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</si>
  <si>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</si>
  <si>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</si>
  <si>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</si>
  <si>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</si>
  <si>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</si>
  <si>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</si>
  <si>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</si>
  <si>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</si>
  <si>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</si>
  <si>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</si>
  <si>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</si>
  <si>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</si>
  <si>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</si>
  <si>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</si>
  <si>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</si>
  <si>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</si>
  <si>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</si>
  <si>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</si>
  <si>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</si>
  <si>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</si>
  <si>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</si>
  <si>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</si>
  <si>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</si>
  <si>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</si>
  <si>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</si>
  <si>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</si>
  <si>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</si>
  <si>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</si>
  <si>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</si>
  <si>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</si>
  <si>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</si>
  <si>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</si>
  <si>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</si>
  <si>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</si>
  <si>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</si>
  <si>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</si>
  <si>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</si>
  <si>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</si>
  <si>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</si>
  <si>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</si>
  <si>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</si>
  <si>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</si>
  <si>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</si>
  <si>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</si>
  <si>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</si>
  <si>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</si>
  <si>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</si>
  <si>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</si>
  <si>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</si>
  <si>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</si>
  <si>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</si>
  <si>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</si>
  <si>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</si>
  <si>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</si>
  <si>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</si>
  <si>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</si>
  <si>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</si>
  <si>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</si>
  <si>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</si>
  <si>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</si>
  <si>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</si>
  <si>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</si>
  <si>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</si>
  <si>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</si>
  <si>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</si>
  <si>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</si>
  <si>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</si>
  <si>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</si>
  <si>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</si>
  <si>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</si>
  <si>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</si>
  <si>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</si>
  <si>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</si>
  <si>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</si>
  <si>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</si>
  <si>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</si>
  <si>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</si>
  <si>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</si>
  <si>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</si>
  <si>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</si>
  <si>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</si>
  <si>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</si>
  <si>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</si>
  <si>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</si>
  <si>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</si>
  <si>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</si>
  <si>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</si>
  <si>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</si>
  <si>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</si>
  <si>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</si>
  <si>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</si>
  <si>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</si>
  <si>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</si>
  <si>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</si>
  <si>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</si>
  <si>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</si>
  <si>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</si>
  <si>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</si>
  <si>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</si>
  <si>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</si>
  <si>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</si>
  <si>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</si>
  <si>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</si>
  <si>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</si>
  <si>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</si>
  <si>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</si>
  <si>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</si>
  <si>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</si>
  <si>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</si>
  <si>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</si>
  <si>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</si>
  <si>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</si>
  <si>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</si>
  <si>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</si>
  <si>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</si>
  <si>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</si>
  <si>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</si>
  <si>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</si>
  <si>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</si>
  <si>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</si>
  <si>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</si>
  <si>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</si>
  <si>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</si>
  <si>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</si>
  <si>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</si>
  <si>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</si>
  <si>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</si>
  <si>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</si>
  <si>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</si>
  <si>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</si>
  <si>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</si>
  <si>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</si>
  <si>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</si>
  <si>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</si>
  <si>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</si>
  <si>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</si>
  <si>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</si>
  <si>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</si>
  <si>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</si>
  <si>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</si>
  <si>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</si>
  <si>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</si>
  <si>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</si>
  <si>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</si>
  <si>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</si>
  <si>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</si>
  <si>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</si>
  <si>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</si>
  <si>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</si>
  <si>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</si>
  <si>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</si>
  <si>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</si>
  <si>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</si>
  <si>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</si>
  <si>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</si>
  <si>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</si>
  <si>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</si>
  <si>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</si>
  <si>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</si>
  <si>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</si>
  <si>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</si>
  <si>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</si>
  <si>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</si>
  <si>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</si>
  <si>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</si>
  <si>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</si>
  <si>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</si>
  <si>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</si>
  <si>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</si>
  <si>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</si>
  <si>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</si>
  <si>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</si>
  <si>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</si>
  <si>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</si>
  <si>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</si>
  <si>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</si>
  <si>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</si>
  <si>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</si>
  <si>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</si>
  <si>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</si>
  <si>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</si>
  <si>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</si>
  <si>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</si>
  <si>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</si>
  <si>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</si>
  <si>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</si>
  <si>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</si>
  <si>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</si>
  <si>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</si>
  <si>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</si>
  <si>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</si>
  <si>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</si>
  <si>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</si>
  <si>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</si>
  <si>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</si>
  <si>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</si>
  <si>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</si>
  <si>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</si>
  <si>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</si>
  <si>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</si>
  <si>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</si>
  <si>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</si>
  <si>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</si>
  <si>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</si>
  <si>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</si>
  <si>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</si>
  <si>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</si>
  <si>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</si>
  <si>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</si>
  <si>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</si>
  <si>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</si>
  <si>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</si>
  <si>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</si>
  <si>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</si>
  <si>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</si>
  <si>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</si>
  <si>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</si>
  <si>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</si>
  <si>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</si>
  <si>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</si>
  <si>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</si>
  <si>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</si>
  <si>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</si>
  <si>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</si>
  <si>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</si>
  <si>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</si>
  <si>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</si>
  <si>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</si>
  <si>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</si>
  <si>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</si>
  <si>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</si>
  <si>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</si>
  <si>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</si>
  <si>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</si>
  <si>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</si>
  <si>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</si>
  <si>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</si>
  <si>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</si>
  <si>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</si>
  <si>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</si>
  <si>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</si>
  <si>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</si>
  <si>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</si>
  <si>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</si>
  <si>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</si>
  <si>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</si>
  <si>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</si>
  <si>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</si>
  <si>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</si>
  <si>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</si>
  <si>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</si>
  <si>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</si>
  <si>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</si>
  <si>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</si>
  <si>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</si>
  <si>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</si>
  <si>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</si>
  <si>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</si>
  <si>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</si>
  <si>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</si>
  <si>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</si>
  <si>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</si>
  <si>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</si>
  <si>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</si>
  <si>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</si>
  <si>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</si>
  <si>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</si>
  <si>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</si>
  <si>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</si>
  <si>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</si>
  <si>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</si>
  <si>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</si>
  <si>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</si>
  <si>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</si>
  <si>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</si>
  <si>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</si>
  <si>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</si>
  <si>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</si>
  <si>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</si>
  <si>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</si>
  <si>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</si>
  <si>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</si>
  <si>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</si>
  <si>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</si>
  <si>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</si>
  <si>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</si>
  <si>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</si>
  <si>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</si>
  <si>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</si>
  <si>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</si>
  <si>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</si>
  <si>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</si>
  <si>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</si>
  <si>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</si>
  <si>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</si>
  <si>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</si>
  <si>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</si>
  <si>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</si>
  <si>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</si>
  <si>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</si>
  <si>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</si>
  <si>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</si>
  <si>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</si>
  <si>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</si>
  <si>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</si>
  <si>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</si>
  <si>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</si>
  <si>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</si>
  <si>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</si>
  <si>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</si>
  <si>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</si>
  <si>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</si>
  <si>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</si>
  <si>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</si>
  <si>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</si>
  <si>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</si>
  <si>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</si>
  <si>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</si>
  <si>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</si>
  <si>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</si>
  <si>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</si>
  <si>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</si>
  <si>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</si>
  <si>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</si>
  <si>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</si>
  <si>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</si>
  <si>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</si>
  <si>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</si>
  <si>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</si>
  <si>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</si>
  <si>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</si>
  <si>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</si>
  <si>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</si>
  <si>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</si>
  <si>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</si>
  <si>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</si>
  <si>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</si>
  <si>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</si>
  <si>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</si>
  <si>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</si>
  <si>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</si>
  <si>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</si>
  <si>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</si>
  <si>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</si>
  <si>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</si>
  <si>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</si>
  <si>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</si>
  <si>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</si>
  <si>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</si>
  <si>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</si>
  <si>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</si>
  <si>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</si>
  <si>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</si>
  <si>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</si>
  <si>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</si>
  <si>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</si>
  <si>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</si>
  <si>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</si>
  <si>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</si>
  <si>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</si>
  <si>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</si>
  <si>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</si>
  <si>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</si>
  <si>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</si>
  <si>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</si>
  <si>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</si>
  <si>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</si>
  <si>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</si>
  <si>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</si>
  <si>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</si>
  <si>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</si>
  <si>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</si>
  <si>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</si>
  <si>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</si>
  <si>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</si>
  <si>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</si>
  <si>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</si>
  <si>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</si>
  <si>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</si>
  <si>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</si>
  <si>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</si>
  <si>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</si>
  <si>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</si>
  <si>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</si>
  <si>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</si>
  <si>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</si>
  <si>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</si>
  <si>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</si>
  <si>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</si>
  <si>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</si>
  <si>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</si>
  <si>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</si>
  <si>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</si>
  <si>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</si>
  <si>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</si>
  <si>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</si>
  <si>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</si>
  <si>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</si>
  <si>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</si>
  <si>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</si>
  <si>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</si>
  <si>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</si>
  <si>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</si>
  <si>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</si>
  <si>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</si>
  <si>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</si>
  <si>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</si>
  <si>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</si>
  <si>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</si>
  <si>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</si>
  <si>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</si>
  <si>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</si>
  <si>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</si>
  <si>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</si>
  <si>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</si>
  <si>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</si>
  <si>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</si>
  <si>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</si>
  <si>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</si>
  <si>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</si>
  <si>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</si>
  <si>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</si>
  <si>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</si>
  <si>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</si>
  <si>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</si>
  <si>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</si>
  <si>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</si>
  <si>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</si>
  <si>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</si>
  <si>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</si>
  <si>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</si>
  <si>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</si>
  <si>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</si>
  <si>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</si>
  <si>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</si>
  <si>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</si>
  <si>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</si>
  <si>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</si>
  <si>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</si>
  <si>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</si>
  <si>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</si>
  <si>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</si>
  <si>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</si>
  <si>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</si>
  <si>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</si>
  <si>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</si>
  <si>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</si>
  <si>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</si>
  <si>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</si>
  <si>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</si>
  <si>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</si>
  <si>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</si>
  <si>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</si>
  <si>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</si>
  <si>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</si>
  <si>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</si>
  <si>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</si>
  <si>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</si>
  <si>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</si>
  <si>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</si>
  <si>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</si>
  <si>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</si>
  <si>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</si>
  <si>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</si>
  <si>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</si>
  <si>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</si>
  <si>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</si>
  <si>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</si>
  <si>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</si>
  <si>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</si>
  <si>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</si>
  <si>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</si>
  <si>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</si>
  <si>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</si>
  <si>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</si>
  <si>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</si>
  <si>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</si>
  <si>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</si>
  <si>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</si>
  <si>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</si>
  <si>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</si>
  <si>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</si>
  <si>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</si>
  <si>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</si>
  <si>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</si>
  <si>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</si>
  <si>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</si>
  <si>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</si>
  <si>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</si>
  <si>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</si>
  <si>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</si>
  <si>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</si>
  <si>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</si>
  <si>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</si>
  <si>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</si>
  <si>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</si>
  <si>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</si>
  <si>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</si>
  <si>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</si>
  <si>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</si>
  <si>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</si>
  <si>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</si>
  <si>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</si>
  <si>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</si>
  <si>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</si>
  <si>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</si>
  <si>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</si>
  <si>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</si>
  <si>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</si>
  <si>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</si>
  <si>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</si>
  <si>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</si>
  <si>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</si>
  <si>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</si>
  <si>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</si>
  <si>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</si>
  <si>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</si>
  <si>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</si>
  <si>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</si>
  <si>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</si>
  <si>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</si>
  <si>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</si>
  <si>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</si>
  <si>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</si>
  <si>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</si>
  <si>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</si>
  <si>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</si>
  <si>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</si>
  <si>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</si>
  <si>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</si>
  <si>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</si>
  <si>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</si>
  <si>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</si>
  <si>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</si>
  <si>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</si>
  <si>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</si>
  <si>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</si>
  <si>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</si>
  <si>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</si>
  <si>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</si>
  <si>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</si>
  <si>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</si>
  <si>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</si>
  <si>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</si>
  <si>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</si>
  <si>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</si>
  <si>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</si>
  <si>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</si>
  <si>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</si>
  <si>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</si>
  <si>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</si>
  <si>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</si>
  <si>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</si>
  <si>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</si>
  <si>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</si>
  <si>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</si>
  <si>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</si>
  <si>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</si>
  <si>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</si>
  <si>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</si>
  <si>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</si>
  <si>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</si>
  <si>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</si>
  <si>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</si>
  <si>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</si>
  <si>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</si>
  <si>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</si>
  <si>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</si>
  <si>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</si>
  <si>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</si>
  <si>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</si>
  <si>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</si>
  <si>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</si>
  <si>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</si>
  <si>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</si>
  <si>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</si>
  <si>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</si>
  <si>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</si>
  <si>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</si>
  <si>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</si>
  <si>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</si>
  <si>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</si>
  <si>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</si>
  <si>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</si>
  <si>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</si>
  <si>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</si>
  <si>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</si>
  <si>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</si>
  <si>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</si>
  <si>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</si>
  <si>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</si>
  <si>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</si>
  <si>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</si>
  <si>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</si>
  <si>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</si>
  <si>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</si>
  <si>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</si>
  <si>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</si>
  <si>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</si>
  <si>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</si>
  <si>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</si>
  <si>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</si>
  <si>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</si>
  <si>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</si>
  <si>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</si>
  <si>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</si>
  <si>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</si>
  <si>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</si>
  <si>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</si>
  <si>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</si>
  <si>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</si>
  <si>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</si>
  <si>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</si>
  <si>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</si>
  <si>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</si>
  <si>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</si>
  <si>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</si>
  <si>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</si>
  <si>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</si>
  <si>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</si>
  <si>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</si>
  <si>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</si>
  <si>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</si>
  <si>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</si>
  <si>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</si>
  <si>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</si>
  <si>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</si>
  <si>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</si>
  <si>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</si>
  <si>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</si>
  <si>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</si>
  <si>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</si>
  <si>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</si>
  <si>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</si>
  <si>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</si>
  <si>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</si>
  <si>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</si>
  <si>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</si>
  <si>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</si>
  <si>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</si>
  <si>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</si>
  <si>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</si>
  <si>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</si>
  <si>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</si>
  <si>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</si>
  <si>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</si>
  <si>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</si>
  <si>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</si>
  <si>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</si>
  <si>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</si>
  <si>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</si>
  <si>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</si>
  <si>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</si>
  <si>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</si>
  <si>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</si>
  <si>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</si>
  <si>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</si>
  <si>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</si>
  <si>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</si>
  <si>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</si>
  <si>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</si>
  <si>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</si>
  <si>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</si>
  <si>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</si>
  <si>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</si>
  <si>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</si>
  <si>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</si>
  <si>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</si>
  <si>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</si>
  <si>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</si>
  <si>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</si>
  <si>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</si>
  <si>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</si>
  <si>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</si>
  <si>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</si>
  <si>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</si>
  <si>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</si>
  <si>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</si>
  <si>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</si>
  <si>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</si>
  <si>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</si>
  <si>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</si>
  <si>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</si>
  <si>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</si>
  <si>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</si>
  <si>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</si>
  <si>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</si>
  <si>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</si>
  <si>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</si>
  <si>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</si>
  <si>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</si>
  <si>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</si>
  <si>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</si>
  <si>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</si>
  <si>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</si>
  <si>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</si>
  <si>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</si>
  <si>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</si>
  <si>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</si>
  <si>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</si>
  <si>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</si>
  <si>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</si>
  <si>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</si>
  <si>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</si>
  <si>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</si>
  <si>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</si>
  <si>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</si>
  <si>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</si>
  <si>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</si>
  <si>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</si>
  <si>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</si>
  <si>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</si>
  <si>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</si>
  <si>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</si>
  <si>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</si>
  <si>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</si>
  <si>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</si>
  <si>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</si>
  <si>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</si>
  <si>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</si>
  <si>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</si>
  <si>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</si>
  <si>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</si>
  <si>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</si>
  <si>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</si>
  <si>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</si>
  <si>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</si>
  <si>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</si>
  <si>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</si>
  <si>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</si>
  <si>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</si>
  <si>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</si>
  <si>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</si>
  <si>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</si>
  <si>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</si>
  <si>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</si>
  <si>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</si>
  <si>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</si>
  <si>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</si>
  <si>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</si>
  <si>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</si>
  <si>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</si>
  <si>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</si>
  <si>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</si>
  <si>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</si>
  <si>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</si>
  <si>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</si>
  <si>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</si>
  <si>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</si>
  <si>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</si>
  <si>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</si>
  <si>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</si>
  <si>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</si>
  <si>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</si>
  <si>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</si>
  <si>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</si>
  <si>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</si>
  <si>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</si>
  <si>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</si>
  <si>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</si>
  <si>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</si>
  <si>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</si>
  <si>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</si>
  <si>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</si>
  <si>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</si>
  <si>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</si>
  <si>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</si>
  <si>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</si>
  <si>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</si>
  <si>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</si>
  <si>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</si>
  <si>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</si>
  <si>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</si>
  <si>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</si>
  <si>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</si>
  <si>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</si>
  <si>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</si>
  <si>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</si>
  <si>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</si>
  <si>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</si>
  <si>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</si>
  <si>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</si>
  <si>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</si>
  <si>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</si>
  <si>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</si>
  <si>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</si>
  <si>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</si>
  <si>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</si>
  <si>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</si>
  <si>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</si>
  <si>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</si>
  <si>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</si>
  <si>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</si>
  <si>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</si>
  <si>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</si>
  <si>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</si>
  <si>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</si>
  <si>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</si>
  <si>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</si>
  <si>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</si>
  <si>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</si>
  <si>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</si>
  <si>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</si>
  <si>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</si>
  <si>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</si>
  <si>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</si>
  <si>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</si>
  <si>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</si>
  <si>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</si>
  <si>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</si>
  <si>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</si>
  <si>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</si>
  <si>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</si>
  <si>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</si>
  <si>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</si>
  <si>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</si>
  <si>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</si>
  <si>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</si>
  <si>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</si>
  <si>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</si>
  <si>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</si>
  <si>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</si>
  <si>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</si>
  <si>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</si>
  <si>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</si>
  <si>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</si>
  <si>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</si>
  <si>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</si>
  <si>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</si>
  <si>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</si>
  <si>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</si>
  <si>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</si>
  <si>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</si>
  <si>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</si>
  <si>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</si>
  <si>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</si>
  <si>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</si>
  <si>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</si>
  <si>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</si>
  <si>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</si>
  <si>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</si>
  <si>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</si>
  <si>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</si>
  <si>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</si>
  <si>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</si>
  <si>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</si>
  <si>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</si>
  <si>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</si>
  <si>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</si>
  <si>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</si>
  <si>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</si>
  <si>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</si>
  <si>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</si>
  <si>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</si>
  <si>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</si>
  <si>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</si>
  <si>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</si>
  <si>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</si>
  <si>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</si>
  <si>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</si>
  <si>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</si>
  <si>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</si>
  <si>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</si>
  <si>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</si>
  <si>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</si>
  <si>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</si>
  <si>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</si>
  <si>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</si>
  <si>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</si>
  <si>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</si>
  <si>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</si>
  <si>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</si>
  <si>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</si>
  <si>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</si>
  <si>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</si>
  <si>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</si>
  <si>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</si>
  <si>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</si>
  <si>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</si>
  <si>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</si>
  <si>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</si>
  <si>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</si>
  <si>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</si>
  <si>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</si>
  <si>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</si>
  <si>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</si>
  <si>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</si>
  <si>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</si>
  <si>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</si>
  <si>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</si>
  <si>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</si>
  <si>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</si>
  <si>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</si>
  <si>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</si>
  <si>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</si>
  <si>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</si>
  <si>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</si>
  <si>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</si>
  <si>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</si>
  <si>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</si>
  <si>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</si>
  <si>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</si>
  <si>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</si>
  <si>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</si>
  <si>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</si>
  <si>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</si>
  <si>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</si>
  <si>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</si>
  <si>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</si>
  <si>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</si>
  <si>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</si>
  <si>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</si>
  <si>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</si>
  <si>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</si>
  <si>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</si>
  <si>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</si>
  <si>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</si>
  <si>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</si>
  <si>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</si>
  <si>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</si>
  <si>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</si>
  <si>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</si>
  <si>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</si>
  <si>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</si>
  <si>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</si>
  <si>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</si>
  <si>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</si>
  <si>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</si>
  <si>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</si>
  <si>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</si>
  <si>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</si>
  <si>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</si>
  <si>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</si>
  <si>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</si>
  <si>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</si>
  <si>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</si>
  <si>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</si>
  <si>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</si>
  <si>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</si>
  <si>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</si>
  <si>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</si>
  <si>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</si>
  <si>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</si>
  <si>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</si>
  <si>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</si>
  <si>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</si>
  <si>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</si>
  <si>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</si>
  <si>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</si>
  <si>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</si>
  <si>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</si>
  <si>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</si>
  <si>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</si>
  <si>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</si>
  <si>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</si>
  <si>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</si>
  <si>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</si>
  <si>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</si>
  <si>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</si>
  <si>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</si>
  <si>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</si>
  <si>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</si>
  <si>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</si>
  <si>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</si>
  <si>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</si>
  <si>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</si>
  <si>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</si>
  <si>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</si>
  <si>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</si>
  <si>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</si>
  <si>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</si>
  <si>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</si>
  <si>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</si>
  <si>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</si>
  <si>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</si>
  <si>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</si>
  <si>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</si>
  <si>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</si>
  <si>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</si>
  <si>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</si>
  <si>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</si>
  <si>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</si>
  <si>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</si>
  <si>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</si>
  <si>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</si>
  <si>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</si>
  <si>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</si>
  <si>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</si>
  <si>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</si>
  <si>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</si>
  <si>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</si>
  <si>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</si>
  <si>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</si>
  <si>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</si>
  <si>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</si>
  <si>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</si>
  <si>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</si>
  <si>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</si>
  <si>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</si>
  <si>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</si>
  <si>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</si>
  <si>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</si>
  <si>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</si>
  <si>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</si>
  <si>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</si>
  <si>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</si>
  <si>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</si>
  <si>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</si>
  <si>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</si>
  <si>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</si>
  <si>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</si>
  <si>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</si>
  <si>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</si>
  <si>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</si>
  <si>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</si>
  <si>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</si>
  <si>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</si>
  <si>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</si>
  <si>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</si>
  <si>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</si>
  <si>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</si>
  <si>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</si>
  <si>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</si>
  <si>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</si>
  <si>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</si>
  <si>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</si>
  <si>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</si>
  <si>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</si>
  <si>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</si>
  <si>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</si>
  <si>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</si>
  <si>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</si>
  <si>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</si>
  <si>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</si>
  <si>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</si>
  <si>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</si>
  <si>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</si>
  <si>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</si>
  <si>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</si>
  <si>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</si>
  <si>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</si>
  <si>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</si>
  <si>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</si>
  <si>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</si>
  <si>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</si>
  <si>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</si>
  <si>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</si>
  <si>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</si>
  <si>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</si>
  <si>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</si>
  <si>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</si>
  <si>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</si>
  <si>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</si>
  <si>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</si>
  <si>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</si>
  <si>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</si>
  <si>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</si>
  <si>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</si>
  <si>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</si>
  <si>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</si>
  <si>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</si>
  <si>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</si>
  <si>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</si>
  <si>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</si>
  <si>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</si>
  <si>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</si>
  <si>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</si>
  <si>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</si>
  <si>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</si>
  <si>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</si>
  <si>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</si>
  <si>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</si>
  <si>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</si>
  <si>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</si>
  <si>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</si>
  <si>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</si>
  <si>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</si>
  <si>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</si>
  <si>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</si>
  <si>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</si>
  <si>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</si>
  <si>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</si>
  <si>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</si>
  <si>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</si>
  <si>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</si>
  <si>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</si>
  <si>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</si>
  <si>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</si>
  <si>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</si>
  <si>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</si>
  <si>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</si>
  <si>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</si>
  <si>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</si>
  <si>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</si>
  <si>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</si>
  <si>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</si>
  <si>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</si>
  <si>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</si>
  <si>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</si>
  <si>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</si>
  <si>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</si>
  <si>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</si>
  <si>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</si>
  <si>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</si>
  <si>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</si>
  <si>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</si>
  <si>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</si>
  <si>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</si>
  <si>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</si>
  <si>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</si>
  <si>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</si>
  <si>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</si>
  <si>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</si>
  <si>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</si>
  <si>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</si>
  <si>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</si>
  <si>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</si>
  <si>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</si>
  <si>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</si>
  <si>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</si>
  <si>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</si>
  <si>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</si>
  <si>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</si>
  <si>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</si>
  <si>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</si>
  <si>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</si>
  <si>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</si>
  <si>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</si>
  <si>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</si>
  <si>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</si>
  <si>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</si>
  <si>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</si>
  <si>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</si>
  <si>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</si>
  <si>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</si>
  <si>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</si>
  <si>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</si>
  <si>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</si>
  <si>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</si>
  <si>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</si>
  <si>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</si>
  <si>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</si>
  <si>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</si>
  <si>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</si>
  <si>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</si>
  <si>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</si>
  <si>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</si>
  <si>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</si>
  <si>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</si>
  <si>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</si>
  <si>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</si>
  <si>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</si>
  <si>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</si>
  <si>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</si>
  <si>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</si>
  <si>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</si>
  <si>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</si>
  <si>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</si>
  <si>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</si>
  <si>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</si>
  <si>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</si>
  <si>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</si>
  <si>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</si>
  <si>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</si>
  <si>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</si>
  <si>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</si>
  <si>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</si>
  <si>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</si>
  <si>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</si>
  <si>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</si>
  <si>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</si>
  <si>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</si>
  <si>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</si>
  <si>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</si>
  <si>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</si>
  <si>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</si>
  <si>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</si>
  <si>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</si>
  <si>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</si>
  <si>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</si>
  <si>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</si>
  <si>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</si>
  <si>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</si>
  <si>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</si>
  <si>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</si>
  <si>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</si>
  <si>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</si>
  <si>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</si>
  <si>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</si>
  <si>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</si>
  <si>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</si>
  <si>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</si>
  <si>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</si>
  <si>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</si>
  <si>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</si>
  <si>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</si>
  <si>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</si>
  <si>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</si>
  <si>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</si>
  <si>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</si>
  <si>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</si>
  <si>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</si>
  <si>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</si>
  <si>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</si>
  <si>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</si>
  <si>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</si>
  <si>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</si>
  <si>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</si>
  <si>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</si>
  <si>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</si>
  <si>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</si>
  <si>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</si>
  <si>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</si>
  <si>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</si>
  <si>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</si>
  <si>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</si>
  <si>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</si>
  <si>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</si>
  <si>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</si>
  <si>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</si>
  <si>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</si>
  <si>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</si>
  <si>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</si>
  <si>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</si>
  <si>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</si>
  <si>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</si>
  <si>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</si>
  <si>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</si>
  <si>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</si>
  <si>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</si>
  <si>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</si>
  <si>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</si>
  <si>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</si>
  <si>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</si>
  <si>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</si>
  <si>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</si>
  <si>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</si>
  <si>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</si>
  <si>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</si>
  <si>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</si>
  <si>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</si>
  <si>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</si>
  <si>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</si>
  <si>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</si>
  <si>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</si>
  <si>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</si>
  <si>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</si>
  <si>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</si>
  <si>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</si>
  <si>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</si>
  <si>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</si>
  <si>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</si>
  <si>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</si>
  <si>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</si>
  <si>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</si>
  <si>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</si>
  <si>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</si>
  <si>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</si>
  <si>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</si>
  <si>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</si>
  <si>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</si>
  <si>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</si>
  <si>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</si>
  <si>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</si>
  <si>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</si>
  <si>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</si>
  <si>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</si>
  <si>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</si>
  <si>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</si>
  <si>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</si>
  <si>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</si>
  <si>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</si>
  <si>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</si>
  <si>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</si>
  <si>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</si>
  <si>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</si>
  <si>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</si>
  <si>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</si>
  <si>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</si>
  <si>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</si>
  <si>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</si>
  <si>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</si>
  <si>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</si>
  <si>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</si>
  <si>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</si>
  <si>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</si>
  <si>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</si>
  <si>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</si>
  <si>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</si>
  <si>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</si>
  <si>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</si>
  <si>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</si>
  <si>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</si>
  <si>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</si>
  <si>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</si>
  <si>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</si>
  <si>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</si>
  <si>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</si>
  <si>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</si>
  <si>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</si>
  <si>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</si>
  <si>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</si>
  <si>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</si>
  <si>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</si>
  <si>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</si>
  <si>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</si>
  <si>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</si>
  <si>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</si>
  <si>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</si>
  <si>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</si>
  <si>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</si>
  <si>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</si>
  <si>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</si>
  <si>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</si>
  <si>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</si>
  <si>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</si>
  <si>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</si>
  <si>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</si>
  <si>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</si>
  <si>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</si>
  <si>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</si>
  <si>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</si>
  <si>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</si>
  <si>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</si>
  <si>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</si>
  <si>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</si>
  <si>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</si>
  <si>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</si>
  <si>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</si>
  <si>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</si>
  <si>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</si>
  <si>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</si>
  <si>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</si>
  <si>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</si>
  <si>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</si>
  <si>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</si>
  <si>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</si>
  <si>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</si>
  <si>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</si>
  <si>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</si>
  <si>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</si>
  <si>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</si>
  <si>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</si>
  <si>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</si>
  <si>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</si>
  <si>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</si>
  <si>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</si>
  <si>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</si>
  <si>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</si>
  <si>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</si>
  <si>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</si>
  <si>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</si>
  <si>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</si>
  <si>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</si>
  <si>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</si>
  <si>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</si>
  <si>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</si>
  <si>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</si>
  <si>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</si>
  <si>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</si>
  <si>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</si>
  <si>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</si>
  <si>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</si>
  <si>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</si>
  <si>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</si>
  <si>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</si>
  <si>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</si>
  <si>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</si>
  <si>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</si>
  <si>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</si>
  <si>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</si>
  <si>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</si>
  <si>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</si>
  <si>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</si>
  <si>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</si>
  <si>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</si>
  <si>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</si>
  <si>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</si>
  <si>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</si>
  <si>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</si>
  <si>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</si>
  <si>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</si>
  <si>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</si>
  <si>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</si>
  <si>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</si>
  <si>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</si>
  <si>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</si>
  <si>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</si>
  <si>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</si>
  <si>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</si>
  <si>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</si>
  <si>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</si>
  <si>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</si>
  <si>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</si>
  <si>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</si>
  <si>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</si>
  <si>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</si>
  <si>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</si>
  <si>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</si>
  <si>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</si>
  <si>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</si>
  <si>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</si>
  <si>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</si>
  <si>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</si>
  <si>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</si>
  <si>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</si>
  <si>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</si>
  <si>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</si>
  <si>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</si>
  <si>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</si>
  <si>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</si>
  <si>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</si>
  <si>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</si>
  <si>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</si>
  <si>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</si>
  <si>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</si>
  <si>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</si>
  <si>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</si>
  <si>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</si>
  <si>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</si>
  <si>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</si>
  <si>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</si>
  <si>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</si>
  <si>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</si>
  <si>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</si>
  <si>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</si>
  <si>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</si>
  <si>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</si>
  <si>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</si>
  <si>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</si>
  <si>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</si>
  <si>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</si>
  <si>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</si>
  <si>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</si>
  <si>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</si>
  <si>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</si>
  <si>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</si>
  <si>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</si>
  <si>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</si>
  <si>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</si>
  <si>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</si>
  <si>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</si>
  <si>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</si>
  <si>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</si>
  <si>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</si>
  <si>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</si>
  <si>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</si>
  <si>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</si>
  <si>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</si>
  <si>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</si>
  <si>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</si>
  <si>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</si>
  <si>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</si>
  <si>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</si>
  <si>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</si>
  <si>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</si>
  <si>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</si>
  <si>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</si>
  <si>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</si>
  <si>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</si>
  <si>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</si>
  <si>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</si>
  <si>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</si>
  <si>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</si>
  <si>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</si>
  <si>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</si>
  <si>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</si>
  <si>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</si>
  <si>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</si>
  <si>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</si>
  <si>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</si>
  <si>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</si>
  <si>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</si>
  <si>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</si>
  <si>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</si>
  <si>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</si>
  <si>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</si>
  <si>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</si>
  <si>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</si>
  <si>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</si>
  <si>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</si>
  <si>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</si>
  <si>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</si>
  <si>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</si>
  <si>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</si>
  <si>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</si>
  <si>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</si>
  <si>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</si>
  <si>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</si>
  <si>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</si>
  <si>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</si>
  <si>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</si>
  <si>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</si>
  <si>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</si>
  <si>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</si>
  <si>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</si>
  <si>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</si>
  <si>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</si>
  <si>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</si>
  <si>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</si>
  <si>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</si>
  <si>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</si>
  <si>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</si>
  <si>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</si>
  <si>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</si>
  <si>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</si>
  <si>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</si>
  <si>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</si>
  <si>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</si>
  <si>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</si>
  <si>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</si>
  <si>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</si>
  <si>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</si>
  <si>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</si>
  <si>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</si>
  <si>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</si>
  <si>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</si>
  <si>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</si>
  <si>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</si>
  <si>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</si>
  <si>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</si>
  <si>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</si>
  <si>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</si>
  <si>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</si>
  <si>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</si>
  <si>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</si>
  <si>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</si>
  <si>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</si>
  <si>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</si>
  <si>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</si>
  <si>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</si>
  <si>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</si>
  <si>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</si>
  <si>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</si>
  <si>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</si>
  <si>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</si>
  <si>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</si>
  <si>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</si>
  <si>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</si>
  <si>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</si>
  <si>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</si>
  <si>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</si>
  <si>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</si>
  <si>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</si>
  <si>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</si>
  <si>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</si>
  <si>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</si>
  <si>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</si>
  <si>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</si>
  <si>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</si>
  <si>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</si>
  <si>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</si>
  <si>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</si>
  <si>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</si>
  <si>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</si>
  <si>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</si>
  <si>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</si>
  <si>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</si>
  <si>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</si>
  <si>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</si>
  <si>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</si>
  <si>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</si>
  <si>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</si>
  <si>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</si>
  <si>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</si>
  <si>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</si>
  <si>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</si>
  <si>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</si>
  <si>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</si>
  <si>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</si>
  <si>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</si>
  <si>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</si>
  <si>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</si>
  <si>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</si>
  <si>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</si>
  <si>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</si>
  <si>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</si>
  <si>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</si>
  <si>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</si>
  <si>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</si>
  <si>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</si>
  <si>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</si>
  <si>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</si>
  <si>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</si>
  <si>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</si>
  <si>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</si>
  <si>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</si>
  <si>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</si>
  <si>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</si>
  <si>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</si>
  <si>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</si>
  <si>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</si>
  <si>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</si>
  <si>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</si>
  <si>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</si>
  <si>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</si>
  <si>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</si>
  <si>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</si>
  <si>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</si>
  <si>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</si>
  <si>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</si>
  <si>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</si>
  <si>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</si>
  <si>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</si>
  <si>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</si>
  <si>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</si>
  <si>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</si>
  <si>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</si>
  <si>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</si>
  <si>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</si>
  <si>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</si>
  <si>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</si>
  <si>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</si>
  <si>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</si>
  <si>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</si>
  <si>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</si>
  <si>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</si>
  <si>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</si>
  <si>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</si>
  <si>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</si>
  <si>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</si>
  <si>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</si>
  <si>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</si>
  <si>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</si>
  <si>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</si>
  <si>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</si>
  <si>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</si>
  <si>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</si>
  <si>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</si>
  <si>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</si>
  <si>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</si>
  <si>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</si>
  <si>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</si>
  <si>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</si>
  <si>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</si>
  <si>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</si>
  <si>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</si>
  <si>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</si>
  <si>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</si>
  <si>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</si>
  <si>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</si>
  <si>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</si>
  <si>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</si>
  <si>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</si>
  <si>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</si>
  <si>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</si>
  <si>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</si>
  <si>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</si>
  <si>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</si>
  <si>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</si>
  <si>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</si>
  <si>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</si>
  <si>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</si>
  <si>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</si>
  <si>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</si>
  <si>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</si>
  <si>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</si>
  <si>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</si>
  <si>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</si>
  <si>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</si>
  <si>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</si>
  <si>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</si>
  <si>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</si>
  <si>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</si>
  <si>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</si>
  <si>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</si>
  <si>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</si>
  <si>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</si>
  <si>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</si>
  <si>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</si>
  <si>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</si>
  <si>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</si>
  <si>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</si>
  <si>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</si>
  <si>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</si>
  <si>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</si>
  <si>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</si>
  <si>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</si>
  <si>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</si>
  <si>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</si>
  <si>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</si>
  <si>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</si>
  <si>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</si>
  <si>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</si>
  <si>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</si>
  <si>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</si>
  <si>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</si>
  <si>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</si>
  <si>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</si>
  <si>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</si>
  <si>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</si>
  <si>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</si>
  <si>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</si>
  <si>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</si>
  <si>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</si>
  <si>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</si>
  <si>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</si>
  <si>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</si>
  <si>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</si>
  <si>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</si>
  <si>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</si>
  <si>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</si>
  <si>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</si>
  <si>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</si>
  <si>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</si>
  <si>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</si>
  <si>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</si>
  <si>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</si>
  <si>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</si>
  <si>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</si>
  <si>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</si>
  <si>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</si>
  <si>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</si>
  <si>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</si>
  <si>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</si>
  <si>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</si>
  <si>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</si>
  <si>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</si>
  <si>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</si>
  <si>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</si>
  <si>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</si>
  <si>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</si>
  <si>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</si>
  <si>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</si>
  <si>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</si>
  <si>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</si>
  <si>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</si>
  <si>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</si>
  <si>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</si>
  <si>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</si>
  <si>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</si>
  <si>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</si>
  <si>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</si>
  <si>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</si>
  <si>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</si>
  <si>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</si>
  <si>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</si>
  <si>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</si>
  <si>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</si>
  <si>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</si>
  <si>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</si>
  <si>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</si>
  <si>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</si>
  <si>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</si>
  <si>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</si>
  <si>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</si>
  <si>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</si>
  <si>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</si>
  <si>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</si>
  <si>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</si>
  <si>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</si>
  <si>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</si>
  <si>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</si>
  <si>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</si>
  <si>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</si>
  <si>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</si>
  <si>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</si>
  <si>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</si>
  <si>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</si>
  <si>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</si>
  <si>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</si>
  <si>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</si>
  <si>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</si>
  <si>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</si>
  <si>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</si>
  <si>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</si>
  <si>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</si>
  <si>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</si>
  <si>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</si>
  <si>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</si>
  <si>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</si>
  <si>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</si>
  <si>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</si>
  <si>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</si>
  <si>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</si>
  <si>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</si>
  <si>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</si>
  <si>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</si>
  <si>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</si>
  <si>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</si>
  <si>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</si>
  <si>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</si>
  <si>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</si>
  <si>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</si>
  <si>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</si>
  <si>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</si>
  <si>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</si>
  <si>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</si>
  <si>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</si>
  <si>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</si>
  <si>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</si>
  <si>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</si>
  <si>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</si>
  <si>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</si>
  <si>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</si>
  <si>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</si>
  <si>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</si>
  <si>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</si>
  <si>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</si>
  <si>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</si>
  <si>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</si>
  <si>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</si>
  <si>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</si>
  <si>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</si>
  <si>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</si>
  <si>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</si>
  <si>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</si>
  <si>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</si>
  <si>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</si>
  <si>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</si>
  <si>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</si>
  <si>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</si>
  <si>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</si>
  <si>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</si>
  <si>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</si>
  <si>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</si>
  <si>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</si>
  <si>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</si>
  <si>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</si>
  <si>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</si>
  <si>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</si>
  <si>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</si>
  <si>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</si>
  <si>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</si>
  <si>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</si>
  <si>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</si>
  <si>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</si>
  <si>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</si>
  <si>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</si>
  <si>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</si>
  <si>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</si>
  <si>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</si>
  <si>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</si>
  <si>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</si>
  <si>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</si>
  <si>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</si>
  <si>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</si>
  <si>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</si>
  <si>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</si>
  <si>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</si>
  <si>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</si>
  <si>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</si>
  <si>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</si>
  <si>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</si>
  <si>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</si>
  <si>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</si>
  <si>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</si>
  <si>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</si>
  <si>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</si>
  <si>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</si>
  <si>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</si>
  <si>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</si>
  <si>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</si>
  <si>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</si>
  <si>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</si>
  <si>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</si>
  <si>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</si>
  <si>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</si>
  <si>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</si>
  <si>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</si>
  <si>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</si>
  <si>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</si>
  <si>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</si>
  <si>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</si>
  <si>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</si>
  <si>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</si>
  <si>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</si>
  <si>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</si>
  <si>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</si>
  <si>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</si>
  <si>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</si>
  <si>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</si>
  <si>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</si>
  <si>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</si>
  <si>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</si>
  <si>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</si>
  <si>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</si>
  <si>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</si>
  <si>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</si>
  <si>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</si>
  <si>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</si>
  <si>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</si>
  <si>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</si>
  <si>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</si>
  <si>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</si>
  <si>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</si>
  <si>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</si>
  <si>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</si>
  <si>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</si>
  <si>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</si>
  <si>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</si>
  <si>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</si>
  <si>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</si>
  <si>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</si>
  <si>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</si>
  <si>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</si>
  <si>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</si>
  <si>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</si>
  <si>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</si>
  <si>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</si>
  <si>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</si>
  <si>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</si>
  <si>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</si>
  <si>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</si>
  <si>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</si>
  <si>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</si>
  <si>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</si>
  <si>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</si>
  <si>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</si>
  <si>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</si>
  <si>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</si>
  <si>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</si>
  <si>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</si>
  <si>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</si>
  <si>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</si>
  <si>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</si>
  <si>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</si>
  <si>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</si>
  <si>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</si>
  <si>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</si>
  <si>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</si>
  <si>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</si>
  <si>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</si>
  <si>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</si>
  <si>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</si>
  <si>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</si>
  <si>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</si>
  <si>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</si>
  <si>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</si>
  <si>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</si>
  <si>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</si>
  <si>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</si>
  <si>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</si>
  <si>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</si>
  <si>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</si>
  <si>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</si>
  <si>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</si>
  <si>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</si>
  <si>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</si>
  <si>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</si>
  <si>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</si>
  <si>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</si>
  <si>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</si>
  <si>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</si>
  <si>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</si>
  <si>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</si>
  <si>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</si>
  <si>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</si>
  <si>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</si>
  <si>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</si>
  <si>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</si>
  <si>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</si>
  <si>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</si>
  <si>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</si>
  <si>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</si>
  <si>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</si>
  <si>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</si>
  <si>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</si>
  <si>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</si>
  <si>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</si>
  <si>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</si>
  <si>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</si>
  <si>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</si>
  <si>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</si>
  <si>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</si>
  <si>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</si>
  <si>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</si>
  <si>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</si>
  <si>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</si>
  <si>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</si>
  <si>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</si>
  <si>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</si>
  <si>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</si>
  <si>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</si>
  <si>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</si>
  <si>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</si>
  <si>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</si>
  <si>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</si>
  <si>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</si>
  <si>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</si>
  <si>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</si>
  <si>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</si>
  <si>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</si>
  <si>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</si>
  <si>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</si>
  <si>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</si>
  <si>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</si>
  <si>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</si>
  <si>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</si>
  <si>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</si>
  <si>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</si>
  <si>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</si>
  <si>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</si>
  <si>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</si>
  <si>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</si>
  <si>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</si>
  <si>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</si>
  <si>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</si>
  <si>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</si>
  <si>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</si>
  <si>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</si>
  <si>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</si>
  <si>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</si>
  <si>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</si>
  <si>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</si>
  <si>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</si>
  <si>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</si>
  <si>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</si>
  <si>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</si>
  <si>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</si>
  <si>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</si>
  <si>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</si>
  <si>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</si>
  <si>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</si>
  <si>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</si>
  <si>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</si>
  <si>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</si>
  <si>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</si>
  <si>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</si>
  <si>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</si>
  <si>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</si>
  <si>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</si>
  <si>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</si>
  <si>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</si>
  <si>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</si>
  <si>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</si>
  <si>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</si>
  <si>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</si>
  <si>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</si>
  <si>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</si>
  <si>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</si>
  <si>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</si>
  <si>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</si>
  <si>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</si>
  <si>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</si>
  <si>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</si>
  <si>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</si>
  <si>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</si>
  <si>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</si>
  <si>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</si>
  <si>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</si>
  <si>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</si>
  <si>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</si>
  <si>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</si>
  <si>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</si>
  <si>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</si>
  <si>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</si>
  <si>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</si>
  <si>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</si>
  <si>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</si>
  <si>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</si>
  <si>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</si>
  <si>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</si>
  <si>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</si>
  <si>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</si>
  <si>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</si>
  <si>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</si>
  <si>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</si>
  <si>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</si>
  <si>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</si>
  <si>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</si>
  <si>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</si>
  <si>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</si>
  <si>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</si>
  <si>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</si>
  <si>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</si>
  <si>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</si>
  <si>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</si>
  <si>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</si>
  <si>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</si>
  <si>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</si>
  <si>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</si>
  <si>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</si>
  <si>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</si>
  <si>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</si>
  <si>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</si>
  <si>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</si>
  <si>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</si>
  <si>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</si>
  <si>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</si>
  <si>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</si>
  <si>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</si>
  <si>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</si>
  <si>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</si>
  <si>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</si>
  <si>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</si>
  <si>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</si>
  <si>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</si>
  <si>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</si>
  <si>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</si>
  <si>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</si>
  <si>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</si>
  <si>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</si>
  <si>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</si>
  <si>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</si>
  <si>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</si>
  <si>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</si>
  <si>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</si>
  <si>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</si>
  <si>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</si>
  <si>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</si>
  <si>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</si>
  <si>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</si>
  <si>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</si>
  <si>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</si>
  <si>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</si>
  <si>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</si>
  <si>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</si>
  <si>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</si>
  <si>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</si>
  <si>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</si>
  <si>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</si>
  <si>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</si>
  <si>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</si>
  <si>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</si>
  <si>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</si>
  <si>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</si>
  <si>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</si>
  <si>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</si>
  <si>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</si>
  <si>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</si>
  <si>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</si>
  <si>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</si>
  <si>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</si>
  <si>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</si>
  <si>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</si>
  <si>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</si>
  <si>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</si>
  <si>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</si>
  <si>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</si>
  <si>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</si>
  <si>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</si>
  <si>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</si>
  <si>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</si>
  <si>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</si>
  <si>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</si>
  <si>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</si>
  <si>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</si>
  <si>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</si>
  <si>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</si>
  <si>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</si>
  <si>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</si>
  <si>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</si>
  <si>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</si>
  <si>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</si>
  <si>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</si>
  <si>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</si>
  <si>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</si>
  <si>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</si>
  <si>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</si>
  <si>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</si>
  <si>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</si>
  <si>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</si>
  <si>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</si>
  <si>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</si>
  <si>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</si>
  <si>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</si>
  <si>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</si>
  <si>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</si>
  <si>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</si>
  <si>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</si>
  <si>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</si>
  <si>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</si>
  <si>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</si>
  <si>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</si>
  <si>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</si>
  <si>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</si>
  <si>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</si>
  <si>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</si>
  <si>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</si>
  <si>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</si>
  <si>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</si>
  <si>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</si>
  <si>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</si>
  <si>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</si>
  <si>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</si>
  <si>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</si>
  <si>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</si>
  <si>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</si>
  <si>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</si>
  <si>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</si>
  <si>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</si>
  <si>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</si>
  <si>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</si>
  <si>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</si>
  <si>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</si>
  <si>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</si>
  <si>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</si>
  <si>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</si>
  <si>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</si>
  <si>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</si>
  <si>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</si>
  <si>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</si>
  <si>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</si>
  <si>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</si>
  <si>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</si>
  <si>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</si>
  <si>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</si>
  <si>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</si>
  <si>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</si>
  <si>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</si>
  <si>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</si>
  <si>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</si>
  <si>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</si>
  <si>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</si>
  <si>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</si>
  <si>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</si>
  <si>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</si>
  <si>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</si>
  <si>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</si>
  <si>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</si>
  <si>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</si>
  <si>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</si>
  <si>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</si>
  <si>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</si>
  <si>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</si>
  <si>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</si>
  <si>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</si>
  <si>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</si>
  <si>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</si>
  <si>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</si>
  <si>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</si>
  <si>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</si>
  <si>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</si>
  <si>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</si>
  <si>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</si>
  <si>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</si>
  <si>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</si>
  <si>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</si>
  <si>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</si>
  <si>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</si>
  <si>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</si>
  <si>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</si>
  <si>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</si>
  <si>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</si>
  <si>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</si>
  <si>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</si>
  <si>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</si>
  <si>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</si>
  <si>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</si>
  <si>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</si>
  <si>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</si>
  <si>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</si>
  <si>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</si>
  <si>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</si>
  <si>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</si>
  <si>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</si>
  <si>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</si>
  <si>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</si>
  <si>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</si>
  <si>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</si>
  <si>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</si>
  <si>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</si>
  <si>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</si>
  <si>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</si>
  <si>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</si>
  <si>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</si>
  <si>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</si>
  <si>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</si>
  <si>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</si>
  <si>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</si>
  <si>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</si>
  <si>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</si>
  <si>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</si>
  <si>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</si>
  <si>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</si>
  <si>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</si>
  <si>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</si>
  <si>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</si>
  <si>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</si>
  <si>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</si>
  <si>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</si>
  <si>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</si>
  <si>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</si>
  <si>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</si>
  <si>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</si>
  <si>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</si>
  <si>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</si>
  <si>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</si>
  <si>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</si>
  <si>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</si>
  <si>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</si>
  <si>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</si>
  <si>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</si>
  <si>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</si>
  <si>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</si>
  <si>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</si>
  <si>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</si>
  <si>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</si>
  <si>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</si>
  <si>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</si>
  <si>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</si>
  <si>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</si>
  <si>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</si>
  <si>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</si>
  <si>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</si>
  <si>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</si>
  <si>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</si>
  <si>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</si>
  <si>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</si>
  <si>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</si>
  <si>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</si>
  <si>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</si>
  <si>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</si>
  <si>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</si>
  <si>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</si>
  <si>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</si>
  <si>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</si>
  <si>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</si>
  <si>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</si>
  <si>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</si>
  <si>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</si>
  <si>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</si>
  <si>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</si>
  <si>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</si>
  <si>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</si>
  <si>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</si>
  <si>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</si>
  <si>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</si>
  <si>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</si>
  <si>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</si>
  <si>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</si>
  <si>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</si>
  <si>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</si>
  <si>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</si>
  <si>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</si>
  <si>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</si>
  <si>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</si>
  <si>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</si>
  <si>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</si>
  <si>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</si>
  <si>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</si>
  <si>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</si>
  <si>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</si>
  <si>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</si>
  <si>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</si>
  <si>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</si>
  <si>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</si>
  <si>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</si>
  <si>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</si>
  <si>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</si>
  <si>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</si>
  <si>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</si>
  <si>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</si>
  <si>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</si>
  <si>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</si>
  <si>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</si>
  <si>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</si>
  <si>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</si>
  <si>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</si>
  <si>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</si>
  <si>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</si>
  <si>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</si>
  <si>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</si>
  <si>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</si>
  <si>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</si>
  <si>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</si>
  <si>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</si>
  <si>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</si>
  <si>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</si>
  <si>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</si>
  <si>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</si>
  <si>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</si>
  <si>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</si>
  <si>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</si>
  <si>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</si>
  <si>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</si>
  <si>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</si>
  <si>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</si>
  <si>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</si>
  <si>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</si>
  <si>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</si>
  <si>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</si>
  <si>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</si>
  <si>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</si>
  <si>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</si>
  <si>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</si>
  <si>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</si>
  <si>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</si>
  <si>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</si>
  <si>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</si>
  <si>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</si>
  <si>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</si>
  <si>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</si>
  <si>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</si>
  <si>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</si>
  <si>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</si>
  <si>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</si>
  <si>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</si>
  <si>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</si>
  <si>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</si>
  <si>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</si>
  <si>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</si>
  <si>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</si>
  <si>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</si>
  <si>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</si>
  <si>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</si>
  <si>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</si>
  <si>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</si>
  <si>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</si>
  <si>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</si>
  <si>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</si>
  <si>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</si>
  <si>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</si>
  <si>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</si>
  <si>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</si>
  <si>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</si>
  <si>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</si>
  <si>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</si>
  <si>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</si>
  <si>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</si>
  <si>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</si>
  <si>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</si>
  <si>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</si>
  <si>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</si>
  <si>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</si>
  <si>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</si>
  <si>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</si>
  <si>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</si>
  <si>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</si>
  <si>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</si>
  <si>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</si>
  <si>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</si>
  <si>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</si>
  <si>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</si>
  <si>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</si>
  <si>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</si>
  <si>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</si>
  <si>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</si>
  <si>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</si>
  <si>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</si>
  <si>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</si>
  <si>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</si>
  <si>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</si>
  <si>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</si>
  <si>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</si>
  <si>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</si>
  <si>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</si>
  <si>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</si>
  <si>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</si>
  <si>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</si>
  <si>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</si>
  <si>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</si>
  <si>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</si>
  <si>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</si>
  <si>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</si>
  <si>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</si>
  <si>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</si>
  <si>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</si>
  <si>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</si>
  <si>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</si>
  <si>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</si>
  <si>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</si>
  <si>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</si>
  <si>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</si>
  <si>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</si>
  <si>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</si>
  <si>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</si>
  <si>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</si>
  <si>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</si>
  <si>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</si>
  <si>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</si>
  <si>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</si>
  <si>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</si>
  <si>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</si>
  <si>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</si>
  <si>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</si>
  <si>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</si>
  <si>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</si>
  <si>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</si>
  <si>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</si>
  <si>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</si>
  <si>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</si>
  <si>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</si>
  <si>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</si>
  <si>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</si>
  <si>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</si>
  <si>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</si>
  <si>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</si>
  <si>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</si>
  <si>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</si>
  <si>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</si>
  <si>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</si>
  <si>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</si>
  <si>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</si>
  <si>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</si>
  <si>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</si>
  <si>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</si>
  <si>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</si>
  <si>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</si>
  <si>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</si>
  <si>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</si>
  <si>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</si>
  <si>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</si>
  <si>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</si>
  <si>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</si>
  <si>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</si>
  <si>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</si>
  <si>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</si>
  <si>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</si>
  <si>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</si>
  <si>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</si>
  <si>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</si>
  <si>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</si>
  <si>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</si>
  <si>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</si>
  <si>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</si>
  <si>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</si>
  <si>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</si>
  <si>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</si>
  <si>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</si>
  <si>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</si>
  <si>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</si>
  <si>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</si>
  <si>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</si>
  <si>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</si>
  <si>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</si>
  <si>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</si>
  <si>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</si>
  <si>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</si>
  <si>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</si>
  <si>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</si>
  <si>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</si>
  <si>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</si>
  <si>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</si>
  <si>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</si>
  <si>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</si>
  <si>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</si>
  <si>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</si>
  <si>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</si>
  <si>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</si>
  <si>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</si>
  <si>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</si>
  <si>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</si>
  <si>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</si>
  <si>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</si>
  <si>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</si>
  <si>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</si>
  <si>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</si>
  <si>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</si>
  <si>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</si>
  <si>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</si>
  <si>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</si>
  <si>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</si>
  <si>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</si>
  <si>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</si>
  <si>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</si>
  <si>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</si>
  <si>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</si>
  <si>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</si>
  <si>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</si>
  <si>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</si>
  <si>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</si>
  <si>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</si>
  <si>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</si>
  <si>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</si>
  <si>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</si>
  <si>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</si>
  <si>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</si>
  <si>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</si>
  <si>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</si>
  <si>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</si>
  <si>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</si>
  <si>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</si>
  <si>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</si>
  <si>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</si>
  <si>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</si>
  <si>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</si>
  <si>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</si>
  <si>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</si>
  <si>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</si>
  <si>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</si>
  <si>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</si>
  <si>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</si>
  <si>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</si>
  <si>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</si>
  <si>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</si>
  <si>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</si>
  <si>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</si>
  <si>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</si>
  <si>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</si>
  <si>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</si>
  <si>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</si>
  <si>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</si>
  <si>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</si>
  <si>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</si>
  <si>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</si>
  <si>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</si>
  <si>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</si>
  <si>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</si>
  <si>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</si>
  <si>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</si>
  <si>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</si>
  <si>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</si>
  <si>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</si>
  <si>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</si>
  <si>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</si>
  <si>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</si>
  <si>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</si>
  <si>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</si>
  <si>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</si>
  <si>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</si>
  <si>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</si>
  <si>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</si>
  <si>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</si>
  <si>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</si>
  <si>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</si>
  <si>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</si>
  <si>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</si>
  <si>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</si>
  <si>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</si>
  <si>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</si>
  <si>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</si>
  <si>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</si>
  <si>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</si>
  <si>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</si>
  <si>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</si>
  <si>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</si>
  <si>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</si>
  <si>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</si>
  <si>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</si>
  <si>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</si>
  <si>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</si>
  <si>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</si>
  <si>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</si>
  <si>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</si>
  <si>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</si>
  <si>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</si>
  <si>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</si>
  <si>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</si>
  <si>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</si>
  <si>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</si>
  <si>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</si>
  <si>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</si>
  <si>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</si>
  <si>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</si>
  <si>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</si>
  <si>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</si>
  <si>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</si>
  <si>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</si>
  <si>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</si>
  <si>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</si>
  <si>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</si>
  <si>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</si>
  <si>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</si>
  <si>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</si>
  <si>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</si>
  <si>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</si>
  <si>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</si>
  <si>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</si>
  <si>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</si>
  <si>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</si>
  <si>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</si>
  <si>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</si>
  <si>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</si>
  <si>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</si>
  <si>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</si>
  <si>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</si>
  <si>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</si>
  <si>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</si>
  <si>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</si>
  <si>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</si>
  <si>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</si>
  <si>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</si>
  <si>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</si>
  <si>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</si>
  <si>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</si>
  <si>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</si>
  <si>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</si>
  <si>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</si>
  <si>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</si>
  <si>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</si>
  <si>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</si>
  <si>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</si>
  <si>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</si>
  <si>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</si>
  <si>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</si>
  <si>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</si>
  <si>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</si>
  <si>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</si>
  <si>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</si>
  <si>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</si>
  <si>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</si>
  <si>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</si>
  <si>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</si>
  <si>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</si>
  <si>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</si>
  <si>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</si>
  <si>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</si>
  <si>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</si>
  <si>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</si>
  <si>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</si>
  <si>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</si>
  <si>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</si>
  <si>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</si>
  <si>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</si>
  <si>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</si>
  <si>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</si>
  <si>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</si>
  <si>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</si>
  <si>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</si>
  <si>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</si>
  <si>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</si>
  <si>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</si>
  <si>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</si>
  <si>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</si>
  <si>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</si>
  <si>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</si>
  <si>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</si>
  <si>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</si>
  <si>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</si>
  <si>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</si>
  <si>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</si>
  <si>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</si>
  <si>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</si>
  <si>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</si>
  <si>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</si>
  <si>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</si>
  <si>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</si>
  <si>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</si>
  <si>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</si>
  <si>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</si>
  <si>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</si>
  <si>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</si>
  <si>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</si>
  <si>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</si>
  <si>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</si>
  <si>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</si>
  <si>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</si>
  <si>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</si>
  <si>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</si>
  <si>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</si>
  <si>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</si>
  <si>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</si>
  <si>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</si>
  <si>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</si>
  <si>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</si>
  <si>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</si>
  <si>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</si>
  <si>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</si>
  <si>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</si>
  <si>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</si>
  <si>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</si>
  <si>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</si>
  <si>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</si>
  <si>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</si>
  <si>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</si>
  <si>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</si>
  <si>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</si>
  <si>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</si>
  <si>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</si>
  <si>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</si>
  <si>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</si>
  <si>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</si>
  <si>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</si>
  <si>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</si>
  <si>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</si>
  <si>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</si>
  <si>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</si>
  <si>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</si>
  <si>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</si>
  <si>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</si>
  <si>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</si>
  <si>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</si>
  <si>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</si>
  <si>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</si>
  <si>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</si>
  <si>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</si>
  <si>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</si>
  <si>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</si>
  <si>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</si>
  <si>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</si>
  <si>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</si>
  <si>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</si>
  <si>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</si>
  <si>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</si>
  <si>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</si>
  <si>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</si>
  <si>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</si>
  <si>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</si>
  <si>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</si>
  <si>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</si>
  <si>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</si>
  <si>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</si>
  <si>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</si>
  <si>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</si>
  <si>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</si>
  <si>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</si>
  <si>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</si>
  <si>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</si>
  <si>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</si>
  <si>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</si>
  <si>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</si>
  <si>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</si>
  <si>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</si>
  <si>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</si>
  <si>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</si>
  <si>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</si>
  <si>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</si>
  <si>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</si>
  <si>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</si>
  <si>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</si>
  <si>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</si>
  <si>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</si>
  <si>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</si>
  <si>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</si>
  <si>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</si>
  <si>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</si>
  <si>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</si>
  <si>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</si>
  <si>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</si>
  <si>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</si>
  <si>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</si>
  <si>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</si>
  <si>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</si>
  <si>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</si>
  <si>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</si>
  <si>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</si>
  <si>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</si>
  <si>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</si>
  <si>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</si>
  <si>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</si>
  <si>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</si>
  <si>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</si>
  <si>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</si>
  <si>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</si>
  <si>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</si>
  <si>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</si>
  <si>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</si>
  <si>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</si>
  <si>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</si>
  <si>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</si>
  <si>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</si>
  <si>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</si>
  <si>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</si>
  <si>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</si>
  <si>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</si>
  <si>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</si>
  <si>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</si>
  <si>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</si>
  <si>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</si>
  <si>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</si>
  <si>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</si>
  <si>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</si>
  <si>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</si>
  <si>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</si>
  <si>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</si>
  <si>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</si>
  <si>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</si>
  <si>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</si>
  <si>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</si>
  <si>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</si>
  <si>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</si>
  <si>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</si>
  <si>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</si>
  <si>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</si>
  <si>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</si>
  <si>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</si>
  <si>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</si>
  <si>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</si>
  <si>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</si>
  <si>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</si>
  <si>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</si>
  <si>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</si>
  <si>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</si>
  <si>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</si>
  <si>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</si>
  <si>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</si>
  <si>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</si>
  <si>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</si>
  <si>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</si>
  <si>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</si>
  <si>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</si>
  <si>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</si>
  <si>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</si>
  <si>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</si>
  <si>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</si>
  <si>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</si>
  <si>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</si>
  <si>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</si>
  <si>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</si>
  <si>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</si>
  <si>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</si>
  <si>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</si>
  <si>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</si>
  <si>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</si>
  <si>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</si>
  <si>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</si>
  <si>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</si>
  <si>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</si>
  <si>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</si>
  <si>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</si>
  <si>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</si>
  <si>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</si>
  <si>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</si>
  <si>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</si>
  <si>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</si>
  <si>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</si>
  <si>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</si>
  <si>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</si>
  <si>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</si>
  <si>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</si>
  <si>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</si>
  <si>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</si>
  <si>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</si>
  <si>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</si>
  <si>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</si>
  <si>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</si>
  <si>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</si>
  <si>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</si>
  <si>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</si>
  <si>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</si>
  <si>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</si>
  <si>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</si>
  <si>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</si>
  <si>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</si>
  <si>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</si>
  <si>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</si>
  <si>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</si>
  <si>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</si>
  <si>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</si>
  <si>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</si>
  <si>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</si>
  <si>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</si>
  <si>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</si>
  <si>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</si>
  <si>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</si>
  <si>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</si>
  <si>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</si>
  <si>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</si>
  <si>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</si>
  <si>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</si>
  <si>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</si>
  <si>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</si>
  <si>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</si>
  <si>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</si>
  <si>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</si>
  <si>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</si>
  <si>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</si>
  <si>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</si>
  <si>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</si>
  <si>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</si>
  <si>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</si>
  <si>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</si>
  <si>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</si>
  <si>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</si>
  <si>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</si>
  <si>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</si>
  <si>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</si>
  <si>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</si>
  <si>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</si>
  <si>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</si>
  <si>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</si>
  <si>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</si>
  <si>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</si>
  <si>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</si>
  <si>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</si>
  <si>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</si>
  <si>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</si>
  <si>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</si>
  <si>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</si>
  <si>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</si>
  <si>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</si>
  <si>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</si>
  <si>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</si>
  <si>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</si>
  <si>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</si>
  <si>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</si>
  <si>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</si>
  <si>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</si>
  <si>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</si>
  <si>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</si>
  <si>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</si>
  <si>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</si>
  <si>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</si>
  <si>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</si>
  <si>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</si>
  <si>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</si>
  <si>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</si>
  <si>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</si>
  <si>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</si>
  <si>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</si>
  <si>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</si>
  <si>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</si>
  <si>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</si>
  <si>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</si>
  <si>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</si>
  <si>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</si>
  <si>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</si>
  <si>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</si>
  <si>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</si>
  <si>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</si>
  <si>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</si>
  <si>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</si>
  <si>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</si>
  <si>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</si>
  <si>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</si>
  <si>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</si>
  <si>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</si>
  <si>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</si>
  <si>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</si>
  <si>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</si>
  <si>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</si>
  <si>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</si>
  <si>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</si>
  <si>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</si>
  <si>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</si>
  <si>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</si>
  <si>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</si>
  <si>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</si>
  <si>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</si>
  <si>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</si>
  <si>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</si>
  <si>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</si>
  <si>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</si>
  <si>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</si>
  <si>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</si>
  <si>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</si>
  <si>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</si>
  <si>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</si>
  <si>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</si>
  <si>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</si>
  <si>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</si>
  <si>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</si>
  <si>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</si>
  <si>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</si>
  <si>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</si>
  <si>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</si>
  <si>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</si>
  <si>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</si>
  <si>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</si>
  <si>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</si>
  <si>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</si>
  <si>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</si>
  <si>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</si>
  <si>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</si>
  <si>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</si>
  <si>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</si>
  <si>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</si>
  <si>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</si>
  <si>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</si>
  <si>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</si>
  <si>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</si>
  <si>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</si>
  <si>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</si>
  <si>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</si>
  <si>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</si>
  <si>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</si>
  <si>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</si>
  <si>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</si>
  <si>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</si>
  <si>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</si>
  <si>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</si>
  <si>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</si>
  <si>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</si>
  <si>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</si>
  <si>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</si>
  <si>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</si>
  <si>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</si>
  <si>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</si>
  <si>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</si>
  <si>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</si>
  <si>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</si>
  <si>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</si>
  <si>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</si>
  <si>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</si>
  <si>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</si>
  <si>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</si>
  <si>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</si>
  <si>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</si>
  <si>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</si>
  <si>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</si>
  <si>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</si>
  <si>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</si>
  <si>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</si>
  <si>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</si>
  <si>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</si>
  <si>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</si>
  <si>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</si>
  <si>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</si>
  <si>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</si>
  <si>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</si>
  <si>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</si>
  <si>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</si>
  <si>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</si>
  <si>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</si>
  <si>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</si>
  <si>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</si>
  <si>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</si>
  <si>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</si>
  <si>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</si>
  <si>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</si>
  <si>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</si>
  <si>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</si>
  <si>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</si>
  <si>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</si>
  <si>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</si>
  <si>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</si>
  <si>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</si>
  <si>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</si>
  <si>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</si>
  <si>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</si>
  <si>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</si>
  <si>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</si>
  <si>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</si>
  <si>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</si>
  <si>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</si>
  <si>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</si>
  <si>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</si>
  <si>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</si>
  <si>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</si>
  <si>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</si>
  <si>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</si>
  <si>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</si>
  <si>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</si>
  <si>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</si>
  <si>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</si>
  <si>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</si>
  <si>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</si>
  <si>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</si>
  <si>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</si>
  <si>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</si>
  <si>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</si>
  <si>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</si>
  <si>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</si>
  <si>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</si>
  <si>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</si>
  <si>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</si>
  <si>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</si>
  <si>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</si>
  <si>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</si>
  <si>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</si>
  <si>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</si>
  <si>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</si>
  <si>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</si>
  <si>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</si>
  <si>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</si>
  <si>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</si>
  <si>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</si>
  <si>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</si>
  <si>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</si>
  <si>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</si>
  <si>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</si>
  <si>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</si>
  <si>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</si>
  <si>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</si>
  <si>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</si>
  <si>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</si>
  <si>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</si>
  <si>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</si>
  <si>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</si>
  <si>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</si>
  <si>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</si>
  <si>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</si>
  <si>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</si>
  <si>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</si>
  <si>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</si>
  <si>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</si>
  <si>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</si>
  <si>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</si>
  <si>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</si>
  <si>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</si>
  <si>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</si>
  <si>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</si>
  <si>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</si>
  <si>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</si>
  <si>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</si>
  <si>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</si>
  <si>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</si>
  <si>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</si>
  <si>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</si>
  <si>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</si>
  <si>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</si>
  <si>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</si>
  <si>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</si>
  <si>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</si>
  <si>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</si>
  <si>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</si>
  <si>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</si>
  <si>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</si>
  <si>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</si>
  <si>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</si>
  <si>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</si>
  <si>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</si>
  <si>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</si>
  <si>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</si>
  <si>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</si>
  <si>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</si>
  <si>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</si>
  <si>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</si>
  <si>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</si>
  <si>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</si>
  <si>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</si>
  <si>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</si>
  <si>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</si>
  <si>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</si>
  <si>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</si>
  <si>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</si>
  <si>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</si>
  <si>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</si>
  <si>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</si>
  <si>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</si>
  <si>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</si>
  <si>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</si>
  <si>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</si>
  <si>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</si>
  <si>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</si>
  <si>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</si>
  <si>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</si>
  <si>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</si>
  <si>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</si>
  <si>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</si>
  <si>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</si>
  <si>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</si>
  <si>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</si>
  <si>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</si>
  <si>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</si>
  <si>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</si>
  <si>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</si>
  <si>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</si>
  <si>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</si>
  <si>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</si>
  <si>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</si>
  <si>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</si>
  <si>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</si>
  <si>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</si>
  <si>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</si>
  <si>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</si>
  <si>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</si>
  <si>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</si>
  <si>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</si>
  <si>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</si>
  <si>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</si>
  <si>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</si>
  <si>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</si>
  <si>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</si>
  <si>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</si>
  <si>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</si>
  <si>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</si>
  <si>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</si>
  <si>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</si>
  <si>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</si>
  <si>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</si>
  <si>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</si>
  <si>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</si>
  <si>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</si>
  <si>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</si>
  <si>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</si>
  <si>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</si>
  <si>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</si>
  <si>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</si>
  <si>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</si>
  <si>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</si>
  <si>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</si>
  <si>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</si>
  <si>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</si>
  <si>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</si>
  <si>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</si>
  <si>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</si>
  <si>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</si>
  <si>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</si>
  <si>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</si>
  <si>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</si>
  <si>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</si>
  <si>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</si>
  <si>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</si>
  <si>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</si>
  <si>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</si>
  <si>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</si>
  <si>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</si>
  <si>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</si>
  <si>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</si>
  <si>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</si>
  <si>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</si>
  <si>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</si>
  <si>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</si>
  <si>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</si>
  <si>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</si>
  <si>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</si>
  <si>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</si>
  <si>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</si>
  <si>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</si>
  <si>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</si>
  <si>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</si>
  <si>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</si>
  <si>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</si>
  <si>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</si>
  <si>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</si>
  <si>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</si>
  <si>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</si>
  <si>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</si>
  <si>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</si>
  <si>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</si>
  <si>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</si>
  <si>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</si>
  <si>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</si>
  <si>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</si>
  <si>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</si>
  <si>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</si>
  <si>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</si>
  <si>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</si>
  <si>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</si>
  <si>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</si>
  <si>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</si>
  <si>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</si>
  <si>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</si>
  <si>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</si>
  <si>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</si>
  <si>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</si>
  <si>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</si>
  <si>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</si>
  <si>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</si>
  <si>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</si>
  <si>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</si>
  <si>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</si>
  <si>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</si>
  <si>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</si>
  <si>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</si>
  <si>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</si>
  <si>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</si>
  <si>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</si>
  <si>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</si>
  <si>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</si>
  <si>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</si>
  <si>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</si>
  <si>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</si>
  <si>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</si>
  <si>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</si>
  <si>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</si>
  <si>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</si>
  <si>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</si>
  <si>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</si>
  <si>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</si>
  <si>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</si>
  <si>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</si>
  <si>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</si>
  <si>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</si>
  <si>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</si>
  <si>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</si>
  <si>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</si>
  <si>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</si>
  <si>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</si>
  <si>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</si>
  <si>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</si>
  <si>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</si>
  <si>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</si>
  <si>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</si>
  <si>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</si>
  <si>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</si>
  <si>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</si>
  <si>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</si>
  <si>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</si>
  <si>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</si>
  <si>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</si>
  <si>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</si>
  <si>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</si>
  <si>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</si>
  <si>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</si>
  <si>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</si>
  <si>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</si>
  <si>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</si>
  <si>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</si>
  <si>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</si>
  <si>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</si>
  <si>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</si>
  <si>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</si>
  <si>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</si>
  <si>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</si>
  <si>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</si>
  <si>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</si>
  <si>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</si>
  <si>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</si>
  <si>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</si>
  <si>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</si>
  <si>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</si>
  <si>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</si>
  <si>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</si>
  <si>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</si>
  <si>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</si>
  <si>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</si>
  <si>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</si>
  <si>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</si>
  <si>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</si>
  <si>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</si>
  <si>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</si>
  <si>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</si>
  <si>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</si>
  <si>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</si>
  <si>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</si>
  <si>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</si>
  <si>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</si>
  <si>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</si>
  <si>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</si>
  <si>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</si>
  <si>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</si>
  <si>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</si>
  <si>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</si>
  <si>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</si>
  <si>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</si>
  <si>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</si>
  <si>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</si>
  <si>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</si>
  <si>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</si>
  <si>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</si>
  <si>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</si>
  <si>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</si>
  <si>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</si>
  <si>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</si>
  <si>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</si>
  <si>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</si>
  <si>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</si>
  <si>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</si>
  <si>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</si>
  <si>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</si>
  <si>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</si>
  <si>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</si>
  <si>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</si>
  <si>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</si>
  <si>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</si>
  <si>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</si>
  <si>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</si>
  <si>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</si>
  <si>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</si>
  <si>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</si>
  <si>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</si>
  <si>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</si>
  <si>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</si>
  <si>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</si>
  <si>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</si>
  <si>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</si>
  <si>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</si>
  <si>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</si>
  <si>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</si>
  <si>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</si>
  <si>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</si>
  <si>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</si>
  <si>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</si>
  <si>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</si>
  <si>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</si>
  <si>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</si>
  <si>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</si>
  <si>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</si>
  <si>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</si>
  <si>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</si>
  <si>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</si>
  <si>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</si>
  <si>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</si>
  <si>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</si>
  <si>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</si>
  <si>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</si>
  <si>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</si>
  <si>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</si>
  <si>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</si>
  <si>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</si>
  <si>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</si>
  <si>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</si>
  <si>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</si>
  <si>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</si>
  <si>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</si>
  <si>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</si>
  <si>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</si>
  <si>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</si>
  <si>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</si>
  <si>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</si>
  <si>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</si>
  <si>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</si>
  <si>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</si>
  <si>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</si>
  <si>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</si>
  <si>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</si>
  <si>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</si>
  <si>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</si>
  <si>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</si>
  <si>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</si>
  <si>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</si>
  <si>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</si>
  <si>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</si>
  <si>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</si>
  <si>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</si>
  <si>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</si>
  <si>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</si>
  <si>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</si>
  <si>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</si>
  <si>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</si>
  <si>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</si>
  <si>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</si>
  <si>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</si>
  <si>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</si>
  <si>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</si>
  <si>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</si>
  <si>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</si>
  <si>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</si>
  <si>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</si>
  <si>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</si>
  <si>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</si>
  <si>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</si>
  <si>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</si>
  <si>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</si>
  <si>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</si>
  <si>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</si>
  <si>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</si>
  <si>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</si>
  <si>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</si>
  <si>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</si>
  <si>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</si>
  <si>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</si>
  <si>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</si>
  <si>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</si>
  <si>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</si>
  <si>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</si>
  <si>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</si>
  <si>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</si>
  <si>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</si>
  <si>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</si>
  <si>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</si>
  <si>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</si>
  <si>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</si>
  <si>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</si>
  <si>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</si>
  <si>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</si>
  <si>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</si>
  <si>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</si>
  <si>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</si>
  <si>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</si>
  <si>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</si>
  <si>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</si>
  <si>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</si>
  <si>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</si>
  <si>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</si>
  <si>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</si>
  <si>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</si>
  <si>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</si>
  <si>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</si>
  <si>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</si>
  <si>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</si>
  <si>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</si>
  <si>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</si>
  <si>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</si>
  <si>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</si>
  <si>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</si>
  <si>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</si>
  <si>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</si>
  <si>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</si>
  <si>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</si>
  <si>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</si>
  <si>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</si>
  <si>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</si>
  <si>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</si>
  <si>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</si>
  <si>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</si>
  <si>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</si>
  <si>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</si>
  <si>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</si>
  <si>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</si>
  <si>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</si>
  <si>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</si>
  <si>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</si>
  <si>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</si>
  <si>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</si>
  <si>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</si>
  <si>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</si>
  <si>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</si>
  <si>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</si>
  <si>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</si>
  <si>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</si>
  <si>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</si>
  <si>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</si>
  <si>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</si>
  <si>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</si>
  <si>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</si>
  <si>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</si>
  <si>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</si>
  <si>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</si>
  <si>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</si>
  <si>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</si>
  <si>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</si>
  <si>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</si>
  <si>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</si>
  <si>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</si>
  <si>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</si>
  <si>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</si>
  <si>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</si>
  <si>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</si>
  <si>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</si>
  <si>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</si>
  <si>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</si>
  <si>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</si>
  <si>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</si>
  <si>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</si>
  <si>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</si>
  <si>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</si>
  <si>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</si>
  <si>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</si>
  <si>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</si>
  <si>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</si>
  <si>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</si>
  <si>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</si>
  <si>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</si>
  <si>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</si>
  <si>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</si>
  <si>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</si>
  <si>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</si>
  <si>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</si>
  <si>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</si>
  <si>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</si>
  <si>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</si>
  <si>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</si>
  <si>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</si>
  <si>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</si>
  <si>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</si>
  <si>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</si>
  <si>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</si>
  <si>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</si>
  <si>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</si>
  <si>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</si>
  <si>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</si>
  <si>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</si>
  <si>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</si>
  <si>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</si>
  <si>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</si>
  <si>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</si>
  <si>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</si>
  <si>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</si>
  <si>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</si>
  <si>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</si>
  <si>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</si>
  <si>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</si>
  <si>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</si>
  <si>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</si>
  <si>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</si>
  <si>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</si>
  <si>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</si>
  <si>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</si>
  <si>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</si>
  <si>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</si>
  <si>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</si>
  <si>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</si>
  <si>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</si>
  <si>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</si>
  <si>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</si>
  <si>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</si>
  <si>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</si>
  <si>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</si>
  <si>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</si>
  <si>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</si>
  <si>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</si>
  <si>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</si>
  <si>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</si>
  <si>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</si>
  <si>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</si>
  <si>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</si>
  <si>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</si>
  <si>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</si>
  <si>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</si>
  <si>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</si>
  <si>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</si>
  <si>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</si>
  <si>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</si>
  <si>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</si>
  <si>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</si>
  <si>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</si>
  <si>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</si>
  <si>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</si>
  <si>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</si>
  <si>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</si>
  <si>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</si>
  <si>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</si>
  <si>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</si>
  <si>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</si>
  <si>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</si>
  <si>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</si>
  <si>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</si>
  <si>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</si>
  <si>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</si>
  <si>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</si>
  <si>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</si>
  <si>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</si>
  <si>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</si>
  <si>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</si>
  <si>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</si>
  <si>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</si>
  <si>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</si>
  <si>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</si>
  <si>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</si>
  <si>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</si>
  <si>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</si>
  <si>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</si>
  <si>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</si>
  <si>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</si>
  <si>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</si>
  <si>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</si>
  <si>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</si>
  <si>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</si>
  <si>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</si>
  <si>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</si>
  <si>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</si>
  <si>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</si>
  <si>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</si>
  <si>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</si>
  <si>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</si>
  <si>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</si>
  <si>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</si>
  <si>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</si>
  <si>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</si>
  <si>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</si>
  <si>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</si>
  <si>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</si>
  <si>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</si>
  <si>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</si>
  <si>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</si>
  <si>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</si>
  <si>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</si>
  <si>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</si>
  <si>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</si>
  <si>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</si>
  <si>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</si>
  <si>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</si>
  <si>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</si>
  <si>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</si>
  <si>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</si>
  <si>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</si>
  <si>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</si>
  <si>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</si>
  <si>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</si>
  <si>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</si>
  <si>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</si>
  <si>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</si>
  <si>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</si>
  <si>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</si>
  <si>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</si>
  <si>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</si>
  <si>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</si>
  <si>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</si>
  <si>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</si>
  <si>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</si>
  <si>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</si>
  <si>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</si>
  <si>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</si>
  <si>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</si>
  <si>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</si>
  <si>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</si>
  <si>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</si>
  <si>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</si>
  <si>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</si>
  <si>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</si>
  <si>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</si>
  <si>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</si>
  <si>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</si>
  <si>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</si>
  <si>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</si>
  <si>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</si>
  <si>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</si>
  <si>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</si>
  <si>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</si>
  <si>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</si>
  <si>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</si>
  <si>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</si>
  <si>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</si>
  <si>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</si>
  <si>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</si>
  <si>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</si>
  <si>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</si>
  <si>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</si>
  <si>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</si>
  <si>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</si>
  <si>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</si>
  <si>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</si>
  <si>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</si>
  <si>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</si>
  <si>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</si>
  <si>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</si>
  <si>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</si>
  <si>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</si>
  <si>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</si>
  <si>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</si>
  <si>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</si>
  <si>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</si>
  <si>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</si>
  <si>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</si>
  <si>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</si>
  <si>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</si>
  <si>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</si>
  <si>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</si>
  <si>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</si>
  <si>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</si>
  <si>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</si>
  <si>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</si>
  <si>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</si>
  <si>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</si>
  <si>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</si>
  <si>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</si>
  <si>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</si>
  <si>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</si>
  <si>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</si>
  <si>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</si>
  <si>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</si>
  <si>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</si>
  <si>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</si>
  <si>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</si>
  <si>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</si>
  <si>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</si>
  <si>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</si>
  <si>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</si>
  <si>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</si>
  <si>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</si>
  <si>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</si>
  <si>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</si>
  <si>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</si>
  <si>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</si>
  <si>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</si>
  <si>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</si>
  <si>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</si>
  <si>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</si>
  <si>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</si>
  <si>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</si>
  <si>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</si>
  <si>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</si>
  <si>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</si>
  <si>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</si>
  <si>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</si>
  <si>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</si>
  <si>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</si>
  <si>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</si>
  <si>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</si>
  <si>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</si>
  <si>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</si>
  <si>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</si>
  <si>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</si>
  <si>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</si>
  <si>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</si>
  <si>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</si>
  <si>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</si>
  <si>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</si>
  <si>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</si>
  <si>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</si>
  <si>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</si>
  <si>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</si>
  <si>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</si>
  <si>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</si>
  <si>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</si>
  <si>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</si>
  <si>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</si>
  <si>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</si>
  <si>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</si>
  <si>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</si>
  <si>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</si>
  <si>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</si>
  <si>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</si>
  <si>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</si>
  <si>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</si>
  <si>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</si>
  <si>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</si>
  <si>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</si>
  <si>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</si>
  <si>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</si>
  <si>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</si>
  <si>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</si>
  <si>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</si>
  <si>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</si>
  <si>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</si>
  <si>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</si>
  <si>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</si>
  <si>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</si>
  <si>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</si>
  <si>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</si>
  <si>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</si>
  <si>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</si>
  <si>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</si>
  <si>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</si>
  <si>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</si>
  <si>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</si>
  <si>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</si>
  <si>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</si>
  <si>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</si>
  <si>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</si>
  <si>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</si>
  <si>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</si>
  <si>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</si>
  <si>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</si>
  <si>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</si>
  <si>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</si>
  <si>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</si>
  <si>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</si>
  <si>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</si>
  <si>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</si>
  <si>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</si>
  <si>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</si>
  <si>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</si>
  <si>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</si>
  <si>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</si>
  <si>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</si>
  <si>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</si>
  <si>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</si>
  <si>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</si>
  <si>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</si>
  <si>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</si>
  <si>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</si>
  <si>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</si>
  <si>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</si>
  <si>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</si>
  <si>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</si>
  <si>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</si>
  <si>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</si>
  <si>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</si>
  <si>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</si>
  <si>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</si>
  <si>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</si>
  <si>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</si>
  <si>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</si>
  <si>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</si>
  <si>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</si>
  <si>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</si>
  <si>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</si>
  <si>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</si>
  <si>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</si>
  <si>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</si>
  <si>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</si>
  <si>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</si>
  <si>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</si>
  <si>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</si>
  <si>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</si>
  <si>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</si>
  <si>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</si>
  <si>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</si>
  <si>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</si>
  <si>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</si>
  <si>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</si>
  <si>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</si>
  <si>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</si>
  <si>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</si>
  <si>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</si>
  <si>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</si>
  <si>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</si>
  <si>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</si>
  <si>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</si>
  <si>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</si>
  <si>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</si>
  <si>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</si>
  <si>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</si>
  <si>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</si>
  <si>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</si>
  <si>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</si>
  <si>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</si>
  <si>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</si>
  <si>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</si>
  <si>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</si>
  <si>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</si>
  <si>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</si>
  <si>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</si>
  <si>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</si>
  <si>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</si>
  <si>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</si>
  <si>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</si>
  <si>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</si>
  <si>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</si>
  <si>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</si>
  <si>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</si>
  <si>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</si>
  <si>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</si>
  <si>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</si>
  <si>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</si>
  <si>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</si>
  <si>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</si>
  <si>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</si>
  <si>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</si>
  <si>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</si>
  <si>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</si>
  <si>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</si>
  <si>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</si>
  <si>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</si>
  <si>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</si>
  <si>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</si>
  <si>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</si>
  <si>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</si>
  <si>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</si>
  <si>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</si>
  <si>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</si>
  <si>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</si>
  <si>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</si>
  <si>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</si>
  <si>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</si>
  <si>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</si>
  <si>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</si>
  <si>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</si>
  <si>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</si>
  <si>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</si>
  <si>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</si>
  <si>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</si>
  <si>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</si>
  <si>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</si>
  <si>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</si>
  <si>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</si>
  <si>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</si>
  <si>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</si>
  <si>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</si>
  <si>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</si>
  <si>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</si>
  <si>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</si>
  <si>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</si>
  <si>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</si>
  <si>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</si>
  <si>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</si>
  <si>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</si>
  <si>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</si>
  <si>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</si>
  <si>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</si>
  <si>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</si>
  <si>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</si>
  <si>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</si>
  <si>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</si>
  <si>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</si>
  <si>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</si>
  <si>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</si>
  <si>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</si>
  <si>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</si>
  <si>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</si>
  <si>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</si>
  <si>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</si>
  <si>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</si>
  <si>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</si>
  <si>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</si>
  <si>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</si>
  <si>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</si>
  <si>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</si>
  <si>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</si>
  <si>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</si>
  <si>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</si>
  <si>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</si>
  <si>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</si>
  <si>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</si>
  <si>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</si>
  <si>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</si>
  <si>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</si>
  <si>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</si>
  <si>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</si>
  <si>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</si>
  <si>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</si>
  <si>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</si>
  <si>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</si>
  <si>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</si>
  <si>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</si>
  <si>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</si>
  <si>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</si>
  <si>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</si>
  <si>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</si>
  <si>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</si>
  <si>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</si>
  <si>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</si>
  <si>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</si>
  <si>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</si>
  <si>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</si>
  <si>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</si>
  <si>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</si>
  <si>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</si>
  <si>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</si>
  <si>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</si>
  <si>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</si>
  <si>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</si>
  <si>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</si>
  <si>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</si>
  <si>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</si>
  <si>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</si>
  <si>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</si>
  <si>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</si>
  <si>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</si>
  <si>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</si>
  <si>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</si>
  <si>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</si>
  <si>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</si>
  <si>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</si>
  <si>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</si>
  <si>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</si>
  <si>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</si>
  <si>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</si>
  <si>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</si>
  <si>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</si>
  <si>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</si>
  <si>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</si>
  <si>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</si>
  <si>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</si>
  <si>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</si>
  <si>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</si>
  <si>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</si>
  <si>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</si>
  <si>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</si>
  <si>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</si>
  <si>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</si>
  <si>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</si>
  <si>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</si>
  <si>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</si>
  <si>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</si>
  <si>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</si>
  <si>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</si>
  <si>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</si>
  <si>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</si>
  <si>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</si>
  <si>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</si>
  <si>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</si>
  <si>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</si>
  <si>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</si>
  <si>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</si>
  <si>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</si>
  <si>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</si>
  <si>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</si>
  <si>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</si>
  <si>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</si>
  <si>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</si>
  <si>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</si>
  <si>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</si>
  <si>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</si>
  <si>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</si>
  <si>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</si>
  <si>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</si>
  <si>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</si>
  <si>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</si>
  <si>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</si>
  <si>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</si>
  <si>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</si>
  <si>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</si>
  <si>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</si>
  <si>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</si>
  <si>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</si>
  <si>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</si>
  <si>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</si>
  <si>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</si>
  <si>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</si>
  <si>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</si>
  <si>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</si>
  <si>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</si>
  <si>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</si>
  <si>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</si>
  <si>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</si>
  <si>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</si>
  <si>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</si>
  <si>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</si>
  <si>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</si>
  <si>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</si>
  <si>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</si>
  <si>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</si>
  <si>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</si>
  <si>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</si>
  <si>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</si>
  <si>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</si>
  <si>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</si>
  <si>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</si>
  <si>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</si>
  <si>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</si>
  <si>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</si>
  <si>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</si>
  <si>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</si>
  <si>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</si>
  <si>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</si>
  <si>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</si>
  <si>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</si>
  <si>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</si>
  <si>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</si>
  <si>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</si>
  <si>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</si>
  <si>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</si>
  <si>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</si>
  <si>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</si>
  <si>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</si>
  <si>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</si>
  <si>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</si>
  <si>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</si>
  <si>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</si>
  <si>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</si>
  <si>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</si>
  <si>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</si>
  <si>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</si>
  <si>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</si>
  <si>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</si>
  <si>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</si>
  <si>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</si>
  <si>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</si>
  <si>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</si>
  <si>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</si>
  <si>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</si>
  <si>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</si>
  <si>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</si>
  <si>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</si>
  <si>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</si>
  <si>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</si>
  <si>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</si>
  <si>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</si>
  <si>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</si>
  <si>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</si>
  <si>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</si>
  <si>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</si>
  <si>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</si>
  <si>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</si>
  <si>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</si>
  <si>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</si>
  <si>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</si>
  <si>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</si>
  <si>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</si>
  <si>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</si>
  <si>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</si>
  <si>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</si>
  <si>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</si>
  <si>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</si>
  <si>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</si>
  <si>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</si>
  <si>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</si>
  <si>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</si>
  <si>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</si>
  <si>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</si>
  <si>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</si>
  <si>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</si>
  <si>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</si>
  <si>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</si>
  <si>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</si>
  <si>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</si>
  <si>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</si>
  <si>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</si>
  <si>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</si>
  <si>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</si>
  <si>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</si>
  <si>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</si>
  <si>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</si>
  <si>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</si>
  <si>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</si>
  <si>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</si>
  <si>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</si>
  <si>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</si>
  <si>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</si>
  <si>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</si>
  <si>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</si>
  <si>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</si>
  <si>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</si>
  <si>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</si>
  <si>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</si>
  <si>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</si>
  <si>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</si>
  <si>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</si>
  <si>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</si>
  <si>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</si>
  <si>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</si>
  <si>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</si>
  <si>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</si>
  <si>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</si>
  <si>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</si>
  <si>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</si>
  <si>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</si>
  <si>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</si>
  <si>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</si>
  <si>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</si>
  <si>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</si>
  <si>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</si>
  <si>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</si>
  <si>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</si>
  <si>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</si>
  <si>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</si>
  <si>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</si>
  <si>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</si>
  <si>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</si>
  <si>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</si>
  <si>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</si>
  <si>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</si>
  <si>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</si>
  <si>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</si>
  <si>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</si>
  <si>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</si>
  <si>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</si>
  <si>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</si>
  <si>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</si>
  <si>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</si>
  <si>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</si>
  <si>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</si>
  <si>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</si>
  <si>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</si>
  <si>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</si>
  <si>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</si>
  <si>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</si>
  <si>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</si>
  <si>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</si>
  <si>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</si>
  <si>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</si>
  <si>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</si>
  <si>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</si>
  <si>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</si>
  <si>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</si>
  <si>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</si>
  <si>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</si>
  <si>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</si>
  <si>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</si>
  <si>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</si>
  <si>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</si>
  <si>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</si>
  <si>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</si>
  <si>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</si>
  <si>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</si>
  <si>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</si>
  <si>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</si>
  <si>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</si>
  <si>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</si>
  <si>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</si>
  <si>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</si>
  <si>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</si>
  <si>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</si>
  <si>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</si>
  <si>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</si>
  <si>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</si>
  <si>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</si>
  <si>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</si>
  <si>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</si>
  <si>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</si>
  <si>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</si>
  <si>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</si>
  <si>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</si>
  <si>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</si>
  <si>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</si>
  <si>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</si>
  <si>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</si>
  <si>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</si>
  <si>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</si>
  <si>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</si>
  <si>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</si>
  <si>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</si>
  <si>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</si>
  <si>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</si>
  <si>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</si>
  <si>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</si>
  <si>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</si>
  <si>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</si>
  <si>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</si>
  <si>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</si>
  <si>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</si>
  <si>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</si>
  <si>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</si>
  <si>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</si>
  <si>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</si>
  <si>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</si>
  <si>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</si>
  <si>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</si>
  <si>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</si>
  <si>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</si>
  <si>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</si>
  <si>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</si>
  <si>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</si>
  <si>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</si>
  <si>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</si>
  <si>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</si>
  <si>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</si>
  <si>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</si>
  <si>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</si>
  <si>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</si>
  <si>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</si>
  <si>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</si>
  <si>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</si>
  <si>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</si>
  <si>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</si>
  <si>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</si>
  <si>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</si>
  <si>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</si>
  <si>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</si>
  <si>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</si>
  <si>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</si>
  <si>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</si>
  <si>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</si>
  <si>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</si>
  <si>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</si>
  <si>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</si>
  <si>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</si>
  <si>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</si>
  <si>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</si>
  <si>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</si>
  <si>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</si>
  <si>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</si>
  <si>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</si>
  <si>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</si>
  <si>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</si>
  <si>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</si>
  <si>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</si>
  <si>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</si>
  <si>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</si>
  <si>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</si>
  <si>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</si>
  <si>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</si>
  <si>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</si>
  <si>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</si>
  <si>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</si>
  <si>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</si>
  <si>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</si>
  <si>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</si>
  <si>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</si>
  <si>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</si>
  <si>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</si>
  <si>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</si>
  <si>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</si>
  <si>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</si>
  <si>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</si>
  <si>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</si>
  <si>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</si>
  <si>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</si>
  <si>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</si>
  <si>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</si>
  <si>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</si>
  <si>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</si>
  <si>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</si>
  <si>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</si>
  <si>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</si>
  <si>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</si>
  <si>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</si>
  <si>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</si>
  <si>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</si>
  <si>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</si>
  <si>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</si>
  <si>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</si>
  <si>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</si>
  <si>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</si>
  <si>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</si>
  <si>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</si>
  <si>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</si>
  <si>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</si>
  <si>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</si>
  <si>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</si>
  <si>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</si>
  <si>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</si>
  <si>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</si>
  <si>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</si>
  <si>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</si>
  <si>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</si>
  <si>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</si>
  <si>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</si>
  <si>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</si>
  <si>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</si>
  <si>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</si>
  <si>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</si>
  <si>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</si>
  <si>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</si>
  <si>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</si>
  <si>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</si>
  <si>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</si>
  <si>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</si>
  <si>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</si>
  <si>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</si>
  <si>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</si>
  <si>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</si>
  <si>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</si>
  <si>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</si>
  <si>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</si>
  <si>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</si>
  <si>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</si>
  <si>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</si>
  <si>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</si>
  <si>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</si>
  <si>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</si>
  <si>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</si>
  <si>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</si>
  <si>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</si>
  <si>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</si>
  <si>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</si>
  <si>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</si>
  <si>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</si>
  <si>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</si>
  <si>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</si>
  <si>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</si>
  <si>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</si>
  <si>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</si>
  <si>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</si>
  <si>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</si>
  <si>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</si>
  <si>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</si>
  <si>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</si>
  <si>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</si>
  <si>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</si>
  <si>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</si>
  <si>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</si>
  <si>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</si>
  <si>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</si>
  <si>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</si>
  <si>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</si>
  <si>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</si>
  <si>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</si>
  <si>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</si>
  <si>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</si>
  <si>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</si>
  <si>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</si>
  <si>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</si>
  <si>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</si>
  <si>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</si>
  <si>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</si>
  <si>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</si>
  <si>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</si>
  <si>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</si>
  <si>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</si>
  <si>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</si>
  <si>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</si>
  <si>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</si>
  <si>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</si>
  <si>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</si>
  <si>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</si>
  <si>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</si>
  <si>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</si>
  <si>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</si>
  <si>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</si>
  <si>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</si>
  <si>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</si>
  <si>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</si>
  <si>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</si>
  <si>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</si>
  <si>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</si>
  <si>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</si>
  <si>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</si>
  <si>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</si>
  <si>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</si>
  <si>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</si>
  <si>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</si>
  <si>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</si>
  <si>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</si>
  <si>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</si>
  <si>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</si>
  <si>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</si>
  <si>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</si>
  <si>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</si>
  <si>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</si>
  <si>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</si>
  <si>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</si>
  <si>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</si>
  <si>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</si>
  <si>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</si>
  <si>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</si>
  <si>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</si>
  <si>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</si>
  <si>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</si>
  <si>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</si>
  <si>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</si>
  <si>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</si>
  <si>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</si>
  <si>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</si>
  <si>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</si>
  <si>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</si>
  <si>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</si>
  <si>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</si>
  <si>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</si>
  <si>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</si>
  <si>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</si>
  <si>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</si>
  <si>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</si>
  <si>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</si>
  <si>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</si>
  <si>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</si>
  <si>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</si>
  <si>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</si>
  <si>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</si>
  <si>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</si>
  <si>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</si>
  <si>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</si>
  <si>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</si>
  <si>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</si>
  <si>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</si>
  <si>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</si>
  <si>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</si>
  <si>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</si>
  <si>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</si>
  <si>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</si>
  <si>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</si>
  <si>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</si>
  <si>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</si>
  <si>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</si>
  <si>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</si>
  <si>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</si>
  <si>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</si>
  <si>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</si>
  <si>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</si>
  <si>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</si>
  <si>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</si>
  <si>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</si>
  <si>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</si>
  <si>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</si>
  <si>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</si>
  <si>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</si>
  <si>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</si>
  <si>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</si>
  <si>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</si>
  <si>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</si>
  <si>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</si>
  <si>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</si>
  <si>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</si>
  <si>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</si>
  <si>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</si>
  <si>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</si>
  <si>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</si>
  <si>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</si>
  <si>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</si>
  <si>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</si>
  <si>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</si>
  <si>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</si>
  <si>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</si>
  <si>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</si>
  <si>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</si>
  <si>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</si>
  <si>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</si>
  <si>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</si>
  <si>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</si>
  <si>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</si>
  <si>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</si>
  <si>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</si>
  <si>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</si>
  <si>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</si>
  <si>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</si>
  <si>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</si>
  <si>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</si>
  <si>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</si>
  <si>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</si>
  <si>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</si>
  <si>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</si>
  <si>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</si>
  <si>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</si>
  <si>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</si>
  <si>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</si>
  <si>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</si>
  <si>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</si>
  <si>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</si>
  <si>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</si>
  <si>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</si>
  <si>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</si>
  <si>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</si>
  <si>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</si>
  <si>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</si>
  <si>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</si>
  <si>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</si>
  <si>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</si>
  <si>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</si>
  <si>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</si>
  <si>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</si>
  <si>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</si>
  <si>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</si>
  <si>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</si>
  <si>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</si>
  <si>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</si>
  <si>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</si>
  <si>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</si>
  <si>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</si>
  <si>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</si>
  <si>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</si>
  <si>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</si>
  <si>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</si>
  <si>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</si>
  <si>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</si>
  <si>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</si>
  <si>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</si>
  <si>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</si>
  <si>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</si>
  <si>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</si>
  <si>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</si>
  <si>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</si>
  <si>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</si>
  <si>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</si>
  <si>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</si>
  <si>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</si>
  <si>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</si>
  <si>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</si>
  <si>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</si>
  <si>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</si>
  <si>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</si>
  <si>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</si>
  <si>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</si>
  <si>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</si>
  <si>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</si>
  <si>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</si>
  <si>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</si>
  <si>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</si>
  <si>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</si>
  <si>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</si>
  <si>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</si>
  <si>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</si>
  <si>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</si>
  <si>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</si>
  <si>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</si>
  <si>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</si>
  <si>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</si>
  <si>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</si>
  <si>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</si>
  <si>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</si>
  <si>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</si>
  <si>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</si>
  <si>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</si>
  <si>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</si>
  <si>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</si>
  <si>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</si>
  <si>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</si>
  <si>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</si>
  <si>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</si>
  <si>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</si>
  <si>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</si>
  <si>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</si>
  <si>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</si>
  <si>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</si>
  <si>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</si>
  <si>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</si>
  <si>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</si>
  <si>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</si>
  <si>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</si>
  <si>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</si>
  <si>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</si>
  <si>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</si>
  <si>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</si>
  <si>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</si>
  <si>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</si>
  <si>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</si>
  <si>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</si>
  <si>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</si>
  <si>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</si>
  <si>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</si>
  <si>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</si>
  <si>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</si>
  <si>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</si>
  <si>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</si>
  <si>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</si>
  <si>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</si>
  <si>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</si>
  <si>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</si>
  <si>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</si>
  <si>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</si>
  <si>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</si>
  <si>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</si>
  <si>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</si>
  <si>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</si>
  <si>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</si>
  <si>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</si>
  <si>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</si>
  <si>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</si>
  <si>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</si>
  <si>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</si>
  <si>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</si>
  <si>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</si>
  <si>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</si>
  <si>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</si>
  <si>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</si>
  <si>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</si>
  <si>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</si>
  <si>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</si>
  <si>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</si>
  <si>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</si>
  <si>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</si>
  <si>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</si>
  <si>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</si>
  <si>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</si>
  <si>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</si>
  <si>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</si>
  <si>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</si>
  <si>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</si>
  <si>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</si>
  <si>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</si>
  <si>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</si>
  <si>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</si>
  <si>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</si>
  <si>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</si>
  <si>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</si>
  <si>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</si>
  <si>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</si>
  <si>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</si>
  <si>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</si>
  <si>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</si>
  <si>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</si>
  <si>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</si>
  <si>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</si>
  <si>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</si>
  <si>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</si>
  <si>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</si>
  <si>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</si>
  <si>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</si>
  <si>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</si>
  <si>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</si>
  <si>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</si>
  <si>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</si>
  <si>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</si>
  <si>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</si>
  <si>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</si>
  <si>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</si>
  <si>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</si>
  <si>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</si>
  <si>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</si>
  <si>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</si>
  <si>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</si>
  <si>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</si>
  <si>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</si>
  <si>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</si>
  <si>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</si>
  <si>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</si>
  <si>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</si>
  <si>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</si>
  <si>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</si>
  <si>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</si>
  <si>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</si>
  <si>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</si>
  <si>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</si>
  <si>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</si>
  <si>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</si>
  <si>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</si>
  <si>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</si>
  <si>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</si>
  <si>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</si>
  <si>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</si>
  <si>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</si>
  <si>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</si>
  <si>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</si>
  <si>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</si>
  <si>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</si>
  <si>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</si>
  <si>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</si>
  <si>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</si>
  <si>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</si>
  <si>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</si>
  <si>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</si>
  <si>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</si>
  <si>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</si>
  <si>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</si>
  <si>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</si>
  <si>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</si>
  <si>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</si>
  <si>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</si>
  <si>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</si>
  <si>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</si>
  <si>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</si>
  <si>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</si>
  <si>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</si>
  <si>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</si>
  <si>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</si>
  <si>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</si>
  <si>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</si>
  <si>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</si>
  <si>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</si>
  <si>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</si>
  <si>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</si>
  <si>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</si>
  <si>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</si>
  <si>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</si>
  <si>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</si>
  <si>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</si>
  <si>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</si>
  <si>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</si>
  <si>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</si>
  <si>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</si>
  <si>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</si>
  <si>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</si>
  <si>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</si>
  <si>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</si>
  <si>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</si>
  <si>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</si>
  <si>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</si>
  <si>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</si>
  <si>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</si>
  <si>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</si>
  <si>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</si>
  <si>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</si>
  <si>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</si>
  <si>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</si>
  <si>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</si>
  <si>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</si>
  <si>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</si>
  <si>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</si>
  <si>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</si>
  <si>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</si>
  <si>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</si>
  <si>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</si>
  <si>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</si>
  <si>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</si>
  <si>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</si>
  <si>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</si>
  <si>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</si>
  <si>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</si>
  <si>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</si>
  <si>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</si>
  <si>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</si>
  <si>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</si>
  <si>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</si>
  <si>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</si>
  <si>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</si>
  <si>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</si>
  <si>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</si>
  <si>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</si>
  <si>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</si>
  <si>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</si>
  <si>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</si>
  <si>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</si>
  <si>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</si>
  <si>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</si>
  <si>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</si>
  <si>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</si>
  <si>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</si>
  <si>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</si>
  <si>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</si>
  <si>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</si>
  <si>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</si>
  <si>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</si>
  <si>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</si>
  <si>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</si>
  <si>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</si>
  <si>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</si>
  <si>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</si>
  <si>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</si>
  <si>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</si>
  <si>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</si>
  <si>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</si>
  <si>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</si>
  <si>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</si>
  <si>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</si>
  <si>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</si>
  <si>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</si>
  <si>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</si>
  <si>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</si>
  <si>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</si>
  <si>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</si>
  <si>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</si>
  <si>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</si>
  <si>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</si>
  <si>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</si>
  <si>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</si>
  <si>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</si>
  <si>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</si>
  <si>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</si>
  <si>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</si>
  <si>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</si>
  <si>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</si>
  <si>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</si>
  <si>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</si>
  <si>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</si>
  <si>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</si>
  <si>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</si>
  <si>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</si>
  <si>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</si>
  <si>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</si>
  <si>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</si>
  <si>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</si>
  <si>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</si>
  <si>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</si>
  <si>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</si>
  <si>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</si>
  <si>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</si>
  <si>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</si>
  <si>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</si>
  <si>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</si>
  <si>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</si>
  <si>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</si>
  <si>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</si>
  <si>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</si>
  <si>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</si>
  <si>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</si>
  <si>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</si>
  <si>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</si>
  <si>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</si>
  <si>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</si>
  <si>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</si>
  <si>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</si>
  <si>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</si>
  <si>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</si>
  <si>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</si>
  <si>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</si>
  <si>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</si>
  <si>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</si>
  <si>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</si>
  <si>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</si>
  <si>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</si>
  <si>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</si>
  <si>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</si>
  <si>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</si>
  <si>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</si>
  <si>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</si>
  <si>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</si>
  <si>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</si>
  <si>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</si>
  <si>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</si>
  <si>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</si>
  <si>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</si>
  <si>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</si>
  <si>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</si>
  <si>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</si>
  <si>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</si>
  <si>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</si>
  <si>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</si>
  <si>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</si>
  <si>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</si>
  <si>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</si>
  <si>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</si>
  <si>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</si>
  <si>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</si>
  <si>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</si>
  <si>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</si>
  <si>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</si>
  <si>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</si>
  <si>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</si>
  <si>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</si>
  <si>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</si>
  <si>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</si>
  <si>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</si>
  <si>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</si>
  <si>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</si>
  <si>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</si>
  <si>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</si>
  <si>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</si>
  <si>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</si>
  <si>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</si>
  <si>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</si>
  <si>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</si>
  <si>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</si>
  <si>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</si>
  <si>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</si>
  <si>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</si>
  <si>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</si>
  <si>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</si>
  <si>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</si>
  <si>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</si>
  <si>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</si>
  <si>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</si>
  <si>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</si>
  <si>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</si>
  <si>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</si>
  <si>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</si>
  <si>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</si>
  <si>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</si>
  <si>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</si>
  <si>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</si>
  <si>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</si>
  <si>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</si>
  <si>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</si>
  <si>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</si>
  <si>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</si>
  <si>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</si>
  <si>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</si>
  <si>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</si>
  <si>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</si>
  <si>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</si>
  <si>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</si>
  <si>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</si>
  <si>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</si>
  <si>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</si>
  <si>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</si>
  <si>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</si>
  <si>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</si>
  <si>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</si>
  <si>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</si>
  <si>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</si>
  <si>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</si>
  <si>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</si>
  <si>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</si>
  <si>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</si>
  <si>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</si>
  <si>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</si>
  <si>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</si>
  <si>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</si>
  <si>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</si>
  <si>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</si>
  <si>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</si>
  <si>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</si>
  <si>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</si>
  <si>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</si>
  <si>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</si>
  <si>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</si>
  <si>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</si>
  <si>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</si>
  <si>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</si>
  <si>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</si>
  <si>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</si>
  <si>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</si>
  <si>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</si>
  <si>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</si>
  <si>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</si>
  <si>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</si>
  <si>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</si>
  <si>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</si>
  <si>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</si>
  <si>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</si>
  <si>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</si>
  <si>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</si>
  <si>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</si>
  <si>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</si>
  <si>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</si>
  <si>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</si>
  <si>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</si>
  <si>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</si>
  <si>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</si>
  <si>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</si>
  <si>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</si>
  <si>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</si>
  <si>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</si>
  <si>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</si>
  <si>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</si>
  <si>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</si>
  <si>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</si>
  <si>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</si>
  <si>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</si>
  <si>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</si>
  <si>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</si>
  <si>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</si>
  <si>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</si>
  <si>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</si>
  <si>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</si>
  <si>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</si>
  <si>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</si>
  <si>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</si>
  <si>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</si>
  <si>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</si>
  <si>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</si>
  <si>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</si>
  <si>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</si>
  <si>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</si>
  <si>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</si>
  <si>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</si>
  <si>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</si>
  <si>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</si>
  <si>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</si>
  <si>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</si>
  <si>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</si>
  <si>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</si>
  <si>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</si>
  <si>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</si>
  <si>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</si>
  <si>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</si>
  <si>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</si>
  <si>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</si>
  <si>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</si>
  <si>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</si>
  <si>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</si>
  <si>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</si>
  <si>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</si>
  <si>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</si>
  <si>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</si>
  <si>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</si>
  <si>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</si>
  <si>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</si>
  <si>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</si>
  <si>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</si>
  <si>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</si>
  <si>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</si>
  <si>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</si>
  <si>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</si>
  <si>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</si>
  <si>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</si>
  <si>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</si>
  <si>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</si>
  <si>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</si>
  <si>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</si>
  <si>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</si>
  <si>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</si>
  <si>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</si>
  <si>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</si>
  <si>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</si>
  <si>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</si>
  <si>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</si>
  <si>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</si>
  <si>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</si>
  <si>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</si>
  <si>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</si>
  <si>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</si>
  <si>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</si>
  <si>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</si>
  <si>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</si>
  <si>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</si>
  <si>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</si>
  <si>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</si>
  <si>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</si>
  <si>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</si>
  <si>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</si>
  <si>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</si>
  <si>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</si>
  <si>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</si>
  <si>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</si>
  <si>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</si>
  <si>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</si>
  <si>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</si>
  <si>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</si>
  <si>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</si>
  <si>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</si>
  <si>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</si>
  <si>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</si>
  <si>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</si>
  <si>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</si>
  <si>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</si>
  <si>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</si>
  <si>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</si>
  <si>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</si>
  <si>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</si>
  <si>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</si>
  <si>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</si>
  <si>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</si>
  <si>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</si>
  <si>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</si>
  <si>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</si>
  <si>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</si>
  <si>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</si>
  <si>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</si>
  <si>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</si>
  <si>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</si>
  <si>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</si>
  <si>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</si>
  <si>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</si>
  <si>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</si>
  <si>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</si>
  <si>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</si>
  <si>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</si>
  <si>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</si>
  <si>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</si>
  <si>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</si>
  <si>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</si>
  <si>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</si>
  <si>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</si>
  <si>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</si>
  <si>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</si>
  <si>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</si>
  <si>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</si>
  <si>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</si>
  <si>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</si>
  <si>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</si>
  <si>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</si>
  <si>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</si>
  <si>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</si>
  <si>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</si>
  <si>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</si>
  <si>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</si>
  <si>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</si>
  <si>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</si>
  <si>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</si>
  <si>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</si>
  <si>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</si>
  <si>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</si>
  <si>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</si>
  <si>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</si>
  <si>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</si>
  <si>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</si>
  <si>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</si>
  <si>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</si>
  <si>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</si>
  <si>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</si>
  <si>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</si>
  <si>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</si>
  <si>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</si>
  <si>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</si>
  <si>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</si>
  <si>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</si>
  <si>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</si>
  <si>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</si>
  <si>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</si>
  <si>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</si>
  <si>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</si>
  <si>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</si>
  <si>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</si>
  <si>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</si>
  <si>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</si>
  <si>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</si>
  <si>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</si>
  <si>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</si>
  <si>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</si>
  <si>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</si>
  <si>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</si>
  <si>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</si>
  <si>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</si>
  <si>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</si>
  <si>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</si>
  <si>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</si>
  <si>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</si>
  <si>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</si>
  <si>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</si>
  <si>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</si>
  <si>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</si>
  <si>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</si>
  <si>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</si>
  <si>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</si>
  <si>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</si>
  <si>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</si>
  <si>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</si>
  <si>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</si>
  <si>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</si>
  <si>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</si>
  <si>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</si>
  <si>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</si>
  <si>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</si>
  <si>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</si>
  <si>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</si>
  <si>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</si>
  <si>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</si>
  <si>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</si>
  <si>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</si>
  <si>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</si>
  <si>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</si>
  <si>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</si>
  <si>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</si>
  <si>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</si>
  <si>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</si>
  <si>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</si>
  <si>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</si>
  <si>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</si>
  <si>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</si>
  <si>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</si>
  <si>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</si>
  <si>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</si>
  <si>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</si>
  <si>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</si>
  <si>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</si>
  <si>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</si>
  <si>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</si>
  <si>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</si>
  <si>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</si>
  <si>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</si>
  <si>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</si>
  <si>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</si>
  <si>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</si>
  <si>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</si>
  <si>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</si>
  <si>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</si>
  <si>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</si>
  <si>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</si>
  <si>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</si>
  <si>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</si>
  <si>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</si>
  <si>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</si>
  <si>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</si>
  <si>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</si>
  <si>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</si>
  <si>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</si>
  <si>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</si>
  <si>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</si>
  <si>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</si>
  <si>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</si>
  <si>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</si>
  <si>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</si>
  <si>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</si>
  <si>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</si>
  <si>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</si>
  <si>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</si>
  <si>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</si>
  <si>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</si>
  <si>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</si>
  <si>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</si>
  <si>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</si>
  <si>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</si>
  <si>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</si>
  <si>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</si>
  <si>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</si>
  <si>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</si>
  <si>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</si>
  <si>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</si>
  <si>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</si>
  <si>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</si>
  <si>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</si>
  <si>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</si>
  <si>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</si>
  <si>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</si>
  <si>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</si>
  <si>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</si>
  <si>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</si>
  <si>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</si>
  <si>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</si>
  <si>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</si>
  <si>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</si>
  <si>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</si>
  <si>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</si>
  <si>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</si>
  <si>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</si>
  <si>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</si>
  <si>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</si>
  <si>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</si>
  <si>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</si>
  <si>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</si>
  <si>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</si>
  <si>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</si>
  <si>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</si>
  <si>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</si>
  <si>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</si>
  <si>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</si>
  <si>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</si>
  <si>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</si>
  <si>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</si>
  <si>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</si>
  <si>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</si>
  <si>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</si>
  <si>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</si>
  <si>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</si>
  <si>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</si>
  <si>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</si>
  <si>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</si>
  <si>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</si>
  <si>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</si>
  <si>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</si>
  <si>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</si>
  <si>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</si>
  <si>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</si>
  <si>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</si>
  <si>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</si>
  <si>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</si>
  <si>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</si>
  <si>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</si>
  <si>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</si>
  <si>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</si>
  <si>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</si>
  <si>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</si>
  <si>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</si>
  <si>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</si>
  <si>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</si>
  <si>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</si>
  <si>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</si>
  <si>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</si>
  <si>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</si>
  <si>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</si>
  <si>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</si>
  <si>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</si>
  <si>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</si>
  <si>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</si>
  <si>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</si>
  <si>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</si>
  <si>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</si>
  <si>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</si>
  <si>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</si>
  <si>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</si>
  <si>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</si>
  <si>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</si>
  <si>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</si>
  <si>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</si>
  <si>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</si>
  <si>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</si>
  <si>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</si>
  <si>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</si>
  <si>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</si>
  <si>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</si>
  <si>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</si>
  <si>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</si>
  <si>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</si>
  <si>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</si>
  <si>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</si>
  <si>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</si>
  <si>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</si>
  <si>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</si>
  <si>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</si>
  <si>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</si>
  <si>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</si>
  <si>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</si>
  <si>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</si>
  <si>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</si>
  <si>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</si>
  <si>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</si>
  <si>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</si>
  <si>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</si>
  <si>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</si>
  <si>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</si>
  <si>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</si>
  <si>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</si>
  <si>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</si>
  <si>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</si>
  <si>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</si>
  <si>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</si>
  <si>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</si>
  <si>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</si>
  <si>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</si>
  <si>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</si>
  <si>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</si>
  <si>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</si>
  <si>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</si>
  <si>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</si>
  <si>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</si>
  <si>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</si>
  <si>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</si>
  <si>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</si>
  <si>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</si>
  <si>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</si>
  <si>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</si>
  <si>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</si>
  <si>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</si>
  <si>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</si>
  <si>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</si>
  <si>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</si>
  <si>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</si>
  <si>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</si>
  <si>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</si>
  <si>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</si>
  <si>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</si>
  <si>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</si>
  <si>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</si>
  <si>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</si>
  <si>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</si>
  <si>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</si>
  <si>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</si>
  <si>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</si>
  <si>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</si>
  <si>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</si>
  <si>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</si>
  <si>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</si>
  <si>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</si>
  <si>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</si>
  <si>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</si>
  <si>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</si>
  <si>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</si>
  <si>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</si>
  <si>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</si>
  <si>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</si>
  <si>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</si>
  <si>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</si>
  <si>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</si>
  <si>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</si>
  <si>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</si>
  <si>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</si>
  <si>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</si>
  <si>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</si>
  <si>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</si>
  <si>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</si>
  <si>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</si>
  <si>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</si>
  <si>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</si>
  <si>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</si>
  <si>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</si>
  <si>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</si>
  <si>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</si>
  <si>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</si>
  <si>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</si>
  <si>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</si>
  <si>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</si>
  <si>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</si>
  <si>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</si>
  <si>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</si>
  <si>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</si>
  <si>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</si>
  <si>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</si>
  <si>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</si>
  <si>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</si>
  <si>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</si>
  <si>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</si>
  <si>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</si>
  <si>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</si>
  <si>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</si>
  <si>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</si>
  <si>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</si>
  <si>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</si>
  <si>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</si>
  <si>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</si>
  <si>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</si>
  <si>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</si>
  <si>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</si>
  <si>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</si>
  <si>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</si>
  <si>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</si>
  <si>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</si>
  <si>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</si>
  <si>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</si>
  <si>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</si>
  <si>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</si>
  <si>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</si>
  <si>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</si>
  <si>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</si>
  <si>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</si>
  <si>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</si>
  <si>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</si>
  <si>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</si>
  <si>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</si>
  <si>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</si>
  <si>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</si>
  <si>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</si>
  <si>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</si>
  <si>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</si>
  <si>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</si>
  <si>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</si>
  <si>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</si>
  <si>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</si>
  <si>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</si>
  <si>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</si>
  <si>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</si>
  <si>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</si>
  <si>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</si>
  <si>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</si>
  <si>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</si>
  <si>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</si>
  <si>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</si>
  <si>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</si>
  <si>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</si>
  <si>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</si>
  <si>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</si>
  <si>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</si>
  <si>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</si>
  <si>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</si>
  <si>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</si>
  <si>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</si>
  <si>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</si>
  <si>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</si>
  <si>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</si>
  <si>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</si>
  <si>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</si>
  <si>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</si>
  <si>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</si>
  <si>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</si>
  <si>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</si>
  <si>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</si>
  <si>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</si>
  <si>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</si>
  <si>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</si>
  <si>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</si>
  <si>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</si>
  <si>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</si>
  <si>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</si>
  <si>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</si>
  <si>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</si>
  <si>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</si>
  <si>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</si>
  <si>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</si>
  <si>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</si>
  <si>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</si>
  <si>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</si>
  <si>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</si>
  <si>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</si>
  <si>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</si>
  <si>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</si>
  <si>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</si>
  <si>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</si>
  <si>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</si>
  <si>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</si>
  <si>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</si>
  <si>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</si>
  <si>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</si>
  <si>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</si>
  <si>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</si>
  <si>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</si>
  <si>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</si>
  <si>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</si>
  <si>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</si>
  <si>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</si>
  <si>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</si>
  <si>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</si>
  <si>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</si>
  <si>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</si>
  <si>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</si>
  <si>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</si>
  <si>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</si>
  <si>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</si>
  <si>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</si>
  <si>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</si>
  <si>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</si>
  <si>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</si>
  <si>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</si>
  <si>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</si>
  <si>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</si>
  <si>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</si>
  <si>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</si>
  <si>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</si>
  <si>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</si>
  <si>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</si>
  <si>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</si>
  <si>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</si>
  <si>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</si>
  <si>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</si>
  <si>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</si>
  <si>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</si>
  <si>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</si>
  <si>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</si>
  <si>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</si>
  <si>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</si>
  <si>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</si>
  <si>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</si>
  <si>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</si>
  <si>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</si>
  <si>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</si>
  <si>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</si>
  <si>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</si>
  <si>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</si>
  <si>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</si>
  <si>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</si>
  <si>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</si>
  <si>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</si>
  <si>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</si>
  <si>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</si>
  <si>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</si>
  <si>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</si>
  <si>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</si>
  <si>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</si>
  <si>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</si>
  <si>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</si>
  <si>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</si>
  <si>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</si>
  <si>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</si>
  <si>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</si>
  <si>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</si>
  <si>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</si>
  <si>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</si>
  <si>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</si>
  <si>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</si>
  <si>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</si>
  <si>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</si>
  <si>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</si>
  <si>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</si>
  <si>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</si>
  <si>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</si>
  <si>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</si>
  <si>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</si>
  <si>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</si>
  <si>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</si>
  <si>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</si>
  <si>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</si>
  <si>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</si>
  <si>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</si>
  <si>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</si>
  <si>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</si>
  <si>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</si>
  <si>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</si>
  <si>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</si>
  <si>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</si>
  <si>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</si>
  <si>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</si>
  <si>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</si>
  <si>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</si>
  <si>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</si>
  <si>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</si>
  <si>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</si>
  <si>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</si>
  <si>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</si>
  <si>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</si>
  <si>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</si>
  <si>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</si>
  <si>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</si>
  <si>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</si>
  <si>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</si>
  <si>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</si>
  <si>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</si>
  <si>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</si>
  <si>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</si>
  <si>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</si>
  <si>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</si>
  <si>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</si>
  <si>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</si>
  <si>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</si>
  <si>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</si>
  <si>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</si>
  <si>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</si>
  <si>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</si>
  <si>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</si>
  <si>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</si>
  <si>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</si>
  <si>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</si>
  <si>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</si>
  <si>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</si>
  <si>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</si>
  <si>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</si>
  <si>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</si>
  <si>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</si>
  <si>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</si>
  <si>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</si>
  <si>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</si>
  <si>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</si>
  <si>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</si>
  <si>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</si>
  <si>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</si>
  <si>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</si>
  <si>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</si>
  <si>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</si>
  <si>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</si>
  <si>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</si>
  <si>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</si>
  <si>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</si>
  <si>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</si>
  <si>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</si>
  <si>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</si>
  <si>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</si>
  <si>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</si>
  <si>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</si>
  <si>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</si>
  <si>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</si>
  <si>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</si>
  <si>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</si>
  <si>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</si>
  <si>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</si>
  <si>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</si>
  <si>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</si>
  <si>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</si>
  <si>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</si>
  <si>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</si>
  <si>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</si>
  <si>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</si>
  <si>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</si>
  <si>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</si>
  <si>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</si>
  <si>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</si>
  <si>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</si>
  <si>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</si>
  <si>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</si>
  <si>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</si>
  <si>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</si>
  <si>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</si>
  <si>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</si>
  <si>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</si>
  <si>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</si>
  <si>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</si>
  <si>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</si>
  <si>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</si>
  <si>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</si>
  <si>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</si>
  <si>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</si>
  <si>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</si>
  <si>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</si>
  <si>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</si>
  <si>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</si>
  <si>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</si>
  <si>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</si>
  <si>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</si>
  <si>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</si>
  <si>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</si>
  <si>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</si>
  <si>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</si>
  <si>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</si>
  <si>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</si>
  <si>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</si>
  <si>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</si>
  <si>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</si>
  <si>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</si>
  <si>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</si>
  <si>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</si>
  <si>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</si>
  <si>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</si>
  <si>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</si>
  <si>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</si>
  <si>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</si>
  <si>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</si>
  <si>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</si>
  <si>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</si>
  <si>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</si>
  <si>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</si>
  <si>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</si>
  <si>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</si>
  <si>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</si>
  <si>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</si>
  <si>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</si>
  <si>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</si>
  <si>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</si>
  <si>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</si>
  <si>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</si>
  <si>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</si>
  <si>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</si>
  <si>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</si>
  <si>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</si>
  <si>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</si>
  <si>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</si>
  <si>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</si>
  <si>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</si>
  <si>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</si>
  <si>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</si>
  <si>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</si>
  <si>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</si>
  <si>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</si>
  <si>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</si>
  <si>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</si>
  <si>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</si>
  <si>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</si>
  <si>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</si>
  <si>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</si>
  <si>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</si>
  <si>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</si>
  <si>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</si>
  <si>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</si>
  <si>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</si>
  <si>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</si>
  <si>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</si>
  <si>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</si>
  <si>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</si>
  <si>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</si>
  <si>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</si>
  <si>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</si>
  <si>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</si>
  <si>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</si>
  <si>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</si>
  <si>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</si>
  <si>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</si>
  <si>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</si>
  <si>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</si>
  <si>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</si>
  <si>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</si>
  <si>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</si>
  <si>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</si>
  <si>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</si>
  <si>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</si>
  <si>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</si>
  <si>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</si>
  <si>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</si>
  <si>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</si>
  <si>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</si>
  <si>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</si>
  <si>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</si>
  <si>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</si>
  <si>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</si>
  <si>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</si>
  <si>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</si>
  <si>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</si>
  <si>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</si>
  <si>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</si>
  <si>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</si>
  <si>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</si>
  <si>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</si>
  <si>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</si>
  <si>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</si>
  <si>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</si>
  <si>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</si>
  <si>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</si>
  <si>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</si>
  <si>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</si>
  <si>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</si>
  <si>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</si>
  <si>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</si>
  <si>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</si>
  <si>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</si>
  <si>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</si>
  <si>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</si>
  <si>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</si>
  <si>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</si>
  <si>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</si>
  <si>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</si>
  <si>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</si>
  <si>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</si>
  <si>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</si>
  <si>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</si>
  <si>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</si>
  <si>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</si>
  <si>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</si>
  <si>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</si>
  <si>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</si>
  <si>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</si>
  <si>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</si>
  <si>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</si>
  <si>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</si>
  <si>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</si>
  <si>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</si>
  <si>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</si>
  <si>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</si>
  <si>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</si>
  <si>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</si>
  <si>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</si>
  <si>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</si>
  <si>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</si>
  <si>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</si>
  <si>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</si>
  <si>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</si>
  <si>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</si>
  <si>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</si>
  <si>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</si>
  <si>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</si>
  <si>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</si>
  <si>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</si>
  <si>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</si>
  <si>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</si>
  <si>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</si>
  <si>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</si>
  <si>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</si>
  <si>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</si>
  <si>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</si>
  <si>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</si>
  <si>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</si>
  <si>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</si>
  <si>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</si>
  <si>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</si>
  <si>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</si>
  <si>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</si>
  <si>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</si>
  <si>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</si>
  <si>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</si>
  <si>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</si>
  <si>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</si>
  <si>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</si>
  <si>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</si>
  <si>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</si>
  <si>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</si>
  <si>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</si>
  <si>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</si>
  <si>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</si>
  <si>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</si>
  <si>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</si>
  <si>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</si>
  <si>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</si>
  <si>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</si>
  <si>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</si>
  <si>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</si>
  <si>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</si>
  <si>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</si>
  <si>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</si>
  <si>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</si>
  <si>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</si>
  <si>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</si>
  <si>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</si>
  <si>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</si>
  <si>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</si>
  <si>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</si>
  <si>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</si>
  <si>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</si>
  <si>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</si>
  <si>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</si>
  <si>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</si>
  <si>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</si>
  <si>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</si>
  <si>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</si>
  <si>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</si>
  <si>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</si>
  <si>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</si>
  <si>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</si>
  <si>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</si>
  <si>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</si>
  <si>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</si>
  <si>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</si>
  <si>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</si>
  <si>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</si>
  <si>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</si>
  <si>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</si>
  <si>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</si>
  <si>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</si>
  <si>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</si>
  <si>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</si>
  <si>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</si>
  <si>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</si>
  <si>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</si>
  <si>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</si>
  <si>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</si>
  <si>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</si>
  <si>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</si>
  <si>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</si>
  <si>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</si>
  <si>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</si>
  <si>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</si>
  <si>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</si>
  <si>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</si>
  <si>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</si>
  <si>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</si>
  <si>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</si>
  <si>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</si>
  <si>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</si>
  <si>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</si>
  <si>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</si>
  <si>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</si>
  <si>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</si>
  <si>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</si>
  <si>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</si>
  <si>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</si>
  <si>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</si>
  <si>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</si>
  <si>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</si>
  <si>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</si>
  <si>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</si>
  <si>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</si>
  <si>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</si>
  <si>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</si>
  <si>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</si>
  <si>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</si>
  <si>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</si>
  <si>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</si>
  <si>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</si>
  <si>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</si>
  <si>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</si>
  <si>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</si>
  <si>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</si>
  <si>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</si>
  <si>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</si>
  <si>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</si>
  <si>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</si>
  <si>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</si>
  <si>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</si>
  <si>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</si>
  <si>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</si>
  <si>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</si>
  <si>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</si>
  <si>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</si>
  <si>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</si>
  <si>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</si>
  <si>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</si>
  <si>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</si>
  <si>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</si>
  <si>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</si>
  <si>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</si>
  <si>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</si>
  <si>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</si>
  <si>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</si>
  <si>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</si>
  <si>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</si>
  <si>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</si>
  <si>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</si>
  <si>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</si>
  <si>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</si>
  <si>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</si>
  <si>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</si>
  <si>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</si>
  <si>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</si>
  <si>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</si>
  <si>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</si>
  <si>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</si>
  <si>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</si>
  <si>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</si>
  <si>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</si>
  <si>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</si>
  <si>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</si>
  <si>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</si>
  <si>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</si>
  <si>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</si>
  <si>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</si>
  <si>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</si>
  <si>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</si>
  <si>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</si>
  <si>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</si>
  <si>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</si>
  <si>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</si>
  <si>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</si>
  <si>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</si>
  <si>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</si>
  <si>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</si>
  <si>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</si>
  <si>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</si>
  <si>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</si>
  <si>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</si>
  <si>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</si>
  <si>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</si>
  <si>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</si>
  <si>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</si>
  <si>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</si>
  <si>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</si>
  <si>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</si>
  <si>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</si>
  <si>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</si>
  <si>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</si>
  <si>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</si>
  <si>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</si>
  <si>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</si>
  <si>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</si>
  <si>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</si>
  <si>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</si>
  <si>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</si>
  <si>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</si>
  <si>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</si>
  <si>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</si>
  <si>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</si>
  <si>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</si>
  <si>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</si>
  <si>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</si>
  <si>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</si>
  <si>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</si>
  <si>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</si>
  <si>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</si>
  <si>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</si>
  <si>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</si>
  <si>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</si>
  <si>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</si>
  <si>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</si>
  <si>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</si>
  <si>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</si>
  <si>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</si>
  <si>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</si>
  <si>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</si>
  <si>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</si>
  <si>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</si>
  <si>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</si>
  <si>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</si>
  <si>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</si>
  <si>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</si>
  <si>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</si>
  <si>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</si>
  <si>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</si>
  <si>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</si>
  <si>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</si>
  <si>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</si>
  <si>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</si>
  <si>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</si>
  <si>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</si>
  <si>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</si>
  <si>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</si>
  <si>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</si>
  <si>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</si>
  <si>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</si>
  <si>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</si>
  <si>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</si>
  <si>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</si>
  <si>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</si>
  <si>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</si>
  <si>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</si>
  <si>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</si>
  <si>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</si>
  <si>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</si>
  <si>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</si>
  <si>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</si>
  <si>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</si>
  <si>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</si>
  <si>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</si>
  <si>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</si>
  <si>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</si>
  <si>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</si>
  <si>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</si>
  <si>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</si>
  <si>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</si>
  <si>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</si>
  <si>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</si>
  <si>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</si>
  <si>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</si>
  <si>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</si>
  <si>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</si>
  <si>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</si>
  <si>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</si>
  <si>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</si>
  <si>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</si>
  <si>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</si>
  <si>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</si>
  <si>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</si>
  <si>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</si>
  <si>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</si>
  <si>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</si>
  <si>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</si>
  <si>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</si>
  <si>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</si>
  <si>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</si>
  <si>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</si>
  <si>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</si>
  <si>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</si>
  <si>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</si>
  <si>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</si>
  <si>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</si>
  <si>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</si>
  <si>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</si>
  <si>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</si>
  <si>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</si>
  <si>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</si>
  <si>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</si>
  <si>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</si>
  <si>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</si>
  <si>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</si>
  <si>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</si>
  <si>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</si>
  <si>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</si>
  <si>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</si>
  <si>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</si>
  <si>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</si>
  <si>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</si>
  <si>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</si>
  <si>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</si>
  <si>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</si>
  <si>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</si>
  <si>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</si>
  <si>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</si>
  <si>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</si>
  <si>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</si>
  <si>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</si>
  <si>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</si>
  <si>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</si>
  <si>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</si>
  <si>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</si>
  <si>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</si>
  <si>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</si>
  <si>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</si>
  <si>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</si>
  <si>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</si>
  <si>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</si>
  <si>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</si>
  <si>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</si>
  <si>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</si>
  <si>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</si>
  <si>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</si>
  <si>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</si>
  <si>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</si>
  <si>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</si>
  <si>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</si>
  <si>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</si>
  <si>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</si>
  <si>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</si>
  <si>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</si>
  <si>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</si>
  <si>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</si>
  <si>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</si>
  <si>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</si>
  <si>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</si>
  <si>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</si>
  <si>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</si>
  <si>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</si>
  <si>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</si>
  <si>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</si>
  <si>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</si>
  <si>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</si>
  <si>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</si>
  <si>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</si>
  <si>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</si>
  <si>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</si>
  <si>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</si>
  <si>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</si>
  <si>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</si>
  <si>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</si>
  <si>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</si>
  <si>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</si>
  <si>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</si>
  <si>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</si>
  <si>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</si>
  <si>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</si>
  <si>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</si>
  <si>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</si>
  <si>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</si>
  <si>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</si>
  <si>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</si>
  <si>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</si>
  <si>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</si>
  <si>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</si>
  <si>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</si>
  <si>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</si>
  <si>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</si>
  <si>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</si>
  <si>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</si>
  <si>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</si>
  <si>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</si>
  <si>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</si>
  <si>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</si>
  <si>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</si>
  <si>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</si>
  <si>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</si>
  <si>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</si>
  <si>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</si>
  <si>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</si>
  <si>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</si>
  <si>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</si>
  <si>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</si>
  <si>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</si>
  <si>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</si>
  <si>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</si>
  <si>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</si>
  <si>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</si>
  <si>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</si>
  <si>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</si>
  <si>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</si>
  <si>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</si>
  <si>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</si>
  <si>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</si>
  <si>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</si>
  <si>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</si>
  <si>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</si>
  <si>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</si>
  <si>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</si>
  <si>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</si>
  <si>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</si>
  <si>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</si>
  <si>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</si>
  <si>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</si>
  <si>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</si>
  <si>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</si>
  <si>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</si>
  <si>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</si>
  <si>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</si>
  <si>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</si>
  <si>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</si>
  <si>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</si>
  <si>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</si>
  <si>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</si>
  <si>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</si>
  <si>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</si>
  <si>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</si>
  <si>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</si>
  <si>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</si>
  <si>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</si>
  <si>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</si>
  <si>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</si>
  <si>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</si>
  <si>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</si>
  <si>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</si>
  <si>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</si>
  <si>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</si>
  <si>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</si>
  <si>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</si>
  <si>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</si>
  <si>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</si>
  <si>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</si>
  <si>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</si>
  <si>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</si>
  <si>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</si>
  <si>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</si>
  <si>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</si>
  <si>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</si>
  <si>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</si>
  <si>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</si>
  <si>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</si>
  <si>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</si>
  <si>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</si>
  <si>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</si>
  <si>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</si>
  <si>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</si>
  <si>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</si>
  <si>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</si>
  <si>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</si>
  <si>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</si>
  <si>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</si>
  <si>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</si>
  <si>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</si>
  <si>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</si>
  <si>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</si>
  <si>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</si>
  <si>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</si>
  <si>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</si>
  <si>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</si>
  <si>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</si>
  <si>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</si>
  <si>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</si>
  <si>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</si>
  <si>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</si>
  <si>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</si>
  <si>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</si>
  <si>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</si>
  <si>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</si>
  <si>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</si>
  <si>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</si>
  <si>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</si>
  <si>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</si>
  <si>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</si>
  <si>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</si>
  <si>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</si>
  <si>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</si>
  <si>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</si>
  <si>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</si>
  <si>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</si>
  <si>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</si>
  <si>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</si>
  <si>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</si>
  <si>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</si>
  <si>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</si>
  <si>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</si>
  <si>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</si>
  <si>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</si>
  <si>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</si>
  <si>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</si>
  <si>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</si>
  <si>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</si>
  <si>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</si>
  <si>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</si>
  <si>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</si>
  <si>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</si>
  <si>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</si>
  <si>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</si>
  <si>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</si>
  <si>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</si>
  <si>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</si>
  <si>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</si>
  <si>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</si>
  <si>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</si>
  <si>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</si>
  <si>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</si>
  <si>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</si>
  <si>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</si>
  <si>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</si>
  <si>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</si>
  <si>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</si>
  <si>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</si>
  <si>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</si>
  <si>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</si>
  <si>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</si>
  <si>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</si>
  <si>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</si>
  <si>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</si>
  <si>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</si>
  <si>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</si>
  <si>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</si>
  <si>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</si>
  <si>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</si>
  <si>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</si>
  <si>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</si>
  <si>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</si>
  <si>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</si>
  <si>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</si>
  <si>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</si>
  <si>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</si>
  <si>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</si>
  <si>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</si>
  <si>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</si>
  <si>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</si>
  <si>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</si>
  <si>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</si>
  <si>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</si>
  <si>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</si>
  <si>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</si>
  <si>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</si>
  <si>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</si>
  <si>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</si>
  <si>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</si>
  <si>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</si>
  <si>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</si>
  <si>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</si>
  <si>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</si>
  <si>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</si>
  <si>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</si>
  <si>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</si>
  <si>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</si>
  <si>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</si>
  <si>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</si>
  <si>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</si>
  <si>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</si>
  <si>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</si>
  <si>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</si>
  <si>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</si>
  <si>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</si>
  <si>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</si>
  <si>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</si>
  <si>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</si>
  <si>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</si>
  <si>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</si>
  <si>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</si>
  <si>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</si>
  <si>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</si>
  <si>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</si>
  <si>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</si>
  <si>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</si>
  <si>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</si>
  <si>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</si>
  <si>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</si>
  <si>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</si>
  <si>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</si>
  <si>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</si>
  <si>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</si>
  <si>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</si>
  <si>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</si>
  <si>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</si>
  <si>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</si>
  <si>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</si>
  <si>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</si>
  <si>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</si>
  <si>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</si>
  <si>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</si>
  <si>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</si>
  <si>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</si>
  <si>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</si>
  <si>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</si>
  <si>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</si>
  <si>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</si>
  <si>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</si>
  <si>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</si>
  <si>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</si>
  <si>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</si>
  <si>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</si>
  <si>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</si>
  <si>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</si>
  <si>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</si>
  <si>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</si>
  <si>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</si>
  <si>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</si>
  <si>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</si>
  <si>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</si>
  <si>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</si>
  <si>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</si>
  <si>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</si>
  <si>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</si>
  <si>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</si>
  <si>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</si>
  <si>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</si>
  <si>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</si>
  <si>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</si>
  <si>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</si>
  <si>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</si>
  <si>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</si>
  <si>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</si>
  <si>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</si>
  <si>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</si>
  <si>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</si>
  <si>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</si>
  <si>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</si>
  <si>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</si>
  <si>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</si>
  <si>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</si>
  <si>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</si>
  <si>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</si>
  <si>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</si>
  <si>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</si>
  <si>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</si>
  <si>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</si>
  <si>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</si>
  <si>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</si>
  <si>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</si>
  <si>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</si>
  <si>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</si>
  <si>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</si>
  <si>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</si>
  <si>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</si>
  <si>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</si>
  <si>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</si>
  <si>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</si>
  <si>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</si>
  <si>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</si>
  <si>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</si>
  <si>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</si>
  <si>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</si>
  <si>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</si>
  <si>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</si>
  <si>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</si>
  <si>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</si>
  <si>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</si>
  <si>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</si>
  <si>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</si>
  <si>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</si>
  <si>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</si>
  <si>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</si>
  <si>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</si>
  <si>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</si>
  <si>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</si>
  <si>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</si>
  <si>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</si>
  <si>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</si>
  <si>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</si>
  <si>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</si>
  <si>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</si>
  <si>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</si>
  <si>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</si>
  <si>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</si>
  <si>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</si>
  <si>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</si>
  <si>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</si>
  <si>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</si>
  <si>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</si>
  <si>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</si>
  <si>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</si>
  <si>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</si>
  <si>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</si>
  <si>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</si>
  <si>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</si>
  <si>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</si>
  <si>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</si>
  <si>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</si>
  <si>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</si>
  <si>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</si>
  <si>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</si>
  <si>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</si>
  <si>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</si>
  <si>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</si>
  <si>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</si>
  <si>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</si>
  <si>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</si>
  <si>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</si>
  <si>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</si>
  <si>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</si>
  <si>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</si>
  <si>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</si>
  <si>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</si>
  <si>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</si>
  <si>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</si>
  <si>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</si>
  <si>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</si>
  <si>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</si>
  <si>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</si>
  <si>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</si>
  <si>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</si>
  <si>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</si>
  <si>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</si>
  <si>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</si>
  <si>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</si>
  <si>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</si>
  <si>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</si>
  <si>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</si>
  <si>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</si>
  <si>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</si>
  <si>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</si>
  <si>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</si>
  <si>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</si>
  <si>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</si>
  <si>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</si>
  <si>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</si>
  <si>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</si>
  <si>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</si>
  <si>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</si>
  <si>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</si>
  <si>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</si>
  <si>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</si>
  <si>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</si>
  <si>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</si>
  <si>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</si>
  <si>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</si>
  <si>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</si>
  <si>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</si>
  <si>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</si>
  <si>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</si>
  <si>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</si>
  <si>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</si>
  <si>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</si>
  <si>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</si>
  <si>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</si>
  <si>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</si>
  <si>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</si>
  <si>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</si>
  <si>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</si>
  <si>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</si>
  <si>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</si>
  <si>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</si>
  <si>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</si>
  <si>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</si>
  <si>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</si>
  <si>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</si>
  <si>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</si>
  <si>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</si>
  <si>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</si>
  <si>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</si>
  <si>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</si>
  <si>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</si>
  <si>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</si>
  <si>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</si>
  <si>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</si>
  <si>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</si>
  <si>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</si>
  <si>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</si>
  <si>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</si>
  <si>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</si>
  <si>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</si>
  <si>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</si>
  <si>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</si>
  <si>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</si>
  <si>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</si>
  <si>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</si>
  <si>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</si>
  <si>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</si>
  <si>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</si>
  <si>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</si>
  <si>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</si>
  <si>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</si>
  <si>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</si>
  <si>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</si>
  <si>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</si>
  <si>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</si>
  <si>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</si>
  <si>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</si>
  <si>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</si>
  <si>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</si>
  <si>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</si>
  <si>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</si>
  <si>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</si>
  <si>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</si>
  <si>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</si>
  <si>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</si>
  <si>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</si>
  <si>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</si>
  <si>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</si>
  <si>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</si>
  <si>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</si>
  <si>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</si>
  <si>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</si>
  <si>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</si>
  <si>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</si>
  <si>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</si>
  <si>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</si>
  <si>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</si>
  <si>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</si>
  <si>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</si>
  <si>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</si>
  <si>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</si>
  <si>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</si>
  <si>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</si>
  <si>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</si>
  <si>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</si>
  <si>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</si>
  <si>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</si>
  <si>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</si>
  <si>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</si>
  <si>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</si>
  <si>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</si>
  <si>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</si>
  <si>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</si>
  <si>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</si>
  <si>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</si>
  <si>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</si>
  <si>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</si>
  <si>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</si>
  <si>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</si>
  <si>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</si>
  <si>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</si>
  <si>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</si>
  <si>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</si>
  <si>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</si>
  <si>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</si>
  <si>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</si>
  <si>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</si>
  <si>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</si>
  <si>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</si>
  <si>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</si>
  <si>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</si>
  <si>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</si>
  <si>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</si>
  <si>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</si>
  <si>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</si>
  <si>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</si>
  <si>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</si>
  <si>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</si>
  <si>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</si>
  <si>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</si>
  <si>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</si>
  <si>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</si>
  <si>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</si>
  <si>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</si>
  <si>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</si>
  <si>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</si>
  <si>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</si>
  <si>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</si>
  <si>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</si>
  <si>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</si>
  <si>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</si>
  <si>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</si>
  <si>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</si>
  <si>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</si>
  <si>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</si>
  <si>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</si>
  <si>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</si>
  <si>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</si>
  <si>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</si>
  <si>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</si>
  <si>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</si>
  <si>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</si>
  <si>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</si>
  <si>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</si>
  <si>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</si>
  <si>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</si>
  <si>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</si>
  <si>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</si>
  <si>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</si>
  <si>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</si>
  <si>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</si>
  <si>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</si>
  <si>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</si>
  <si>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</si>
  <si>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</si>
  <si>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</si>
  <si>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</si>
  <si>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</si>
  <si>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</si>
  <si>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</si>
  <si>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</si>
  <si>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</si>
  <si>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</si>
  <si>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</si>
  <si>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</si>
  <si>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</si>
  <si>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</si>
  <si>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</si>
  <si>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</si>
  <si>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</si>
  <si>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</si>
  <si>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</si>
  <si>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</si>
  <si>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</si>
  <si>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</si>
  <si>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</si>
  <si>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</si>
  <si>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</si>
  <si>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</si>
  <si>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</si>
  <si>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</si>
  <si>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</si>
  <si>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</si>
  <si>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</si>
  <si>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</si>
  <si>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</si>
  <si>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</si>
  <si>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</si>
  <si>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</si>
  <si>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</si>
  <si>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</si>
  <si>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</si>
  <si>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</si>
  <si>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</si>
  <si>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</si>
  <si>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</si>
  <si>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</si>
  <si>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</si>
  <si>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</si>
  <si>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</si>
  <si>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</si>
  <si>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</si>
  <si>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</si>
  <si>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</si>
  <si>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</si>
  <si>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</si>
  <si>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</si>
  <si>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</si>
  <si>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</si>
  <si>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</si>
  <si>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</si>
  <si>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</si>
  <si>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</si>
  <si>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</si>
  <si>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</si>
  <si>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</si>
  <si>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</si>
  <si>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</si>
  <si>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</si>
  <si>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</si>
  <si>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</si>
  <si>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</si>
  <si>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</si>
  <si>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</si>
  <si>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</si>
  <si>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</si>
  <si>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</si>
  <si>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</si>
  <si>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</si>
  <si>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</si>
  <si>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</si>
  <si>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</si>
  <si>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</si>
  <si>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</si>
  <si>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</si>
  <si>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</si>
  <si>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</si>
  <si>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</si>
  <si>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</si>
  <si>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</si>
  <si>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</si>
  <si>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</si>
  <si>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</si>
  <si>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</si>
  <si>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</si>
  <si>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</si>
  <si>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</si>
  <si>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</si>
  <si>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</si>
  <si>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</si>
  <si>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</si>
  <si>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</si>
  <si>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</si>
  <si>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</si>
  <si>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</si>
  <si>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</si>
  <si>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</si>
  <si>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</si>
  <si>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</si>
  <si>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</si>
  <si>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</si>
  <si>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</si>
  <si>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</si>
  <si>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</si>
  <si>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</si>
  <si>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</si>
  <si>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</si>
  <si>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</si>
  <si>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</si>
  <si>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</si>
  <si>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</si>
  <si>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</si>
  <si>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</si>
  <si>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</si>
  <si>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</si>
  <si>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</si>
  <si>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</si>
  <si>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</si>
  <si>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</si>
  <si>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</si>
  <si>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</si>
  <si>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</si>
  <si>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</si>
  <si>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</si>
  <si>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</si>
  <si>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</si>
  <si>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</si>
  <si>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</si>
  <si>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</si>
  <si>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</si>
  <si>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</si>
  <si>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</si>
  <si>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</si>
  <si>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</si>
  <si>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</si>
  <si>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</si>
  <si>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</si>
  <si>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</si>
  <si>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</si>
  <si>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</si>
  <si>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</si>
  <si>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</si>
  <si>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</si>
  <si>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</si>
  <si>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</si>
  <si>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</si>
  <si>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</si>
  <si>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</si>
  <si>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</si>
  <si>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</si>
  <si>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</si>
  <si>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</si>
  <si>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</si>
  <si>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</si>
  <si>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</si>
  <si>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</si>
  <si>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</si>
  <si>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</si>
  <si>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</si>
  <si>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</si>
  <si>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</si>
  <si>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</si>
  <si>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</si>
  <si>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</si>
  <si>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</si>
  <si>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</si>
  <si>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</si>
  <si>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</si>
  <si>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</si>
  <si>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</si>
  <si>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</si>
  <si>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</si>
  <si>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</si>
  <si>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</si>
  <si>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</si>
  <si>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</si>
  <si>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</si>
  <si>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</si>
  <si>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</si>
  <si>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</si>
  <si>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</si>
  <si>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</si>
  <si>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</si>
  <si>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</si>
  <si>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</si>
  <si>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</si>
  <si>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</si>
  <si>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</si>
  <si>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</si>
  <si>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</si>
  <si>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</si>
  <si>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</si>
  <si>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</si>
  <si>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</si>
  <si>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</si>
  <si>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</si>
  <si>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</si>
  <si>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</si>
  <si>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</si>
  <si>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</si>
  <si>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</si>
  <si>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</si>
  <si>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</si>
  <si>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</si>
  <si>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</si>
  <si>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</si>
  <si>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</si>
  <si>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</si>
  <si>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</si>
  <si>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</si>
  <si>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</si>
  <si>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</si>
  <si>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</si>
  <si>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</si>
  <si>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</si>
  <si>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</si>
  <si>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</si>
  <si>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</si>
  <si>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</si>
  <si>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</si>
  <si>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</si>
  <si>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</si>
  <si>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</si>
  <si>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</si>
  <si>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</si>
  <si>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</si>
  <si>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</si>
  <si>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</si>
  <si>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</si>
  <si>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</si>
  <si>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</si>
  <si>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</si>
  <si>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</si>
  <si>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</si>
  <si>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</si>
  <si>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</si>
  <si>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</si>
  <si>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</si>
  <si>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</si>
  <si>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</si>
  <si>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</si>
  <si>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</si>
  <si>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</si>
  <si>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</si>
  <si>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</si>
  <si>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</si>
  <si>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</si>
  <si>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</si>
  <si>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</si>
  <si>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</si>
  <si>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</si>
  <si>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</si>
  <si>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</si>
  <si>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</si>
  <si>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</si>
  <si>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</si>
  <si>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</si>
  <si>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</si>
  <si>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</si>
  <si>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</si>
  <si>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</si>
  <si>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</si>
  <si>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</si>
  <si>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</si>
  <si>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</si>
  <si>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</si>
  <si>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</si>
  <si>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</si>
  <si>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</si>
  <si>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</si>
  <si>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</si>
  <si>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</si>
  <si>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</si>
  <si>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</si>
  <si>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</si>
  <si>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</si>
  <si>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</si>
  <si>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</si>
  <si>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</si>
  <si>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</si>
  <si>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</si>
  <si>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</si>
  <si>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</si>
  <si>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</si>
  <si>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</si>
  <si>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</si>
  <si>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</si>
  <si>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</si>
  <si>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</si>
  <si>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</si>
  <si>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</si>
  <si>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</si>
  <si>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</si>
  <si>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</si>
  <si>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</si>
  <si>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</si>
  <si>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</si>
  <si>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</si>
  <si>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</si>
  <si>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</si>
  <si>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</si>
  <si>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</si>
  <si>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</si>
  <si>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</si>
  <si>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</si>
  <si>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</si>
  <si>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</si>
  <si>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</si>
  <si>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</si>
  <si>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</si>
  <si>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</si>
  <si>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</si>
  <si>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</si>
  <si>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</si>
  <si>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</si>
  <si>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</si>
  <si>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</si>
  <si>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</si>
  <si>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</si>
  <si>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</si>
  <si>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</si>
  <si>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</si>
  <si>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</si>
  <si>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</si>
  <si>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</si>
  <si>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</si>
  <si>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</si>
  <si>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</si>
  <si>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</si>
  <si>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</si>
  <si>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</si>
  <si>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</si>
  <si>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</si>
  <si>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</si>
  <si>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</si>
  <si>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</si>
  <si>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</si>
  <si>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</si>
  <si>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</si>
  <si>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</si>
  <si>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</si>
  <si>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</si>
  <si>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</si>
  <si>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</si>
  <si>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</si>
  <si>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</si>
  <si>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</si>
  <si>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</si>
  <si>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</si>
  <si>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</si>
  <si>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</si>
  <si>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</si>
  <si>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</si>
  <si>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</si>
  <si>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</si>
  <si>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</si>
  <si>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</si>
  <si>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</si>
  <si>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</si>
  <si>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</si>
  <si>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</si>
  <si>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</si>
  <si>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</si>
  <si>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</si>
  <si>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</si>
  <si>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</si>
  <si>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</si>
  <si>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</si>
  <si>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</si>
  <si>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</si>
  <si>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</si>
  <si>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</si>
  <si>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</si>
  <si>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</si>
  <si>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</si>
  <si>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</si>
  <si>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</si>
  <si>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</si>
  <si>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</si>
  <si>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</si>
  <si>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</si>
  <si>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</si>
  <si>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</si>
  <si>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</si>
  <si>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</si>
  <si>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</si>
  <si>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</si>
  <si>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</si>
  <si>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</si>
  <si>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</si>
  <si>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</si>
  <si>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</si>
  <si>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</si>
  <si>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</si>
  <si>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</si>
  <si>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</si>
  <si>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</si>
  <si>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</si>
  <si>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</si>
  <si>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</si>
  <si>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</si>
  <si>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</si>
  <si>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</si>
  <si>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</si>
  <si>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</si>
  <si>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</si>
  <si>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</si>
  <si>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</si>
  <si>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</si>
  <si>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</si>
  <si>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</si>
  <si>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</si>
  <si>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</si>
  <si>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</si>
  <si>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</si>
  <si>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</si>
  <si>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</si>
  <si>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</si>
  <si>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</si>
  <si>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</si>
  <si>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</si>
  <si>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</si>
  <si>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</si>
  <si>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</si>
  <si>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</si>
  <si>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</si>
  <si>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</si>
  <si>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</si>
  <si>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</si>
  <si>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</si>
  <si>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</si>
  <si>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</si>
  <si>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</si>
  <si>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</si>
  <si>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</si>
  <si>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</si>
  <si>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</si>
  <si>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</si>
  <si>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</si>
  <si>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</si>
  <si>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</si>
  <si>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</si>
  <si>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</si>
  <si>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</si>
  <si>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</si>
  <si>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</si>
  <si>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</si>
  <si>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</si>
  <si>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</si>
  <si>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</si>
  <si>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</si>
  <si>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</si>
  <si>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</si>
  <si>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</si>
  <si>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</si>
  <si>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</si>
  <si>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</si>
  <si>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</si>
  <si>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</si>
  <si>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</si>
  <si>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</si>
  <si>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</si>
  <si>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</si>
  <si>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</si>
  <si>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</si>
  <si>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</si>
  <si>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</si>
  <si>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</si>
  <si>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</si>
  <si>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</si>
  <si>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</si>
  <si>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</si>
  <si>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</si>
  <si>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</si>
  <si>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</si>
  <si>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</si>
  <si>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</si>
  <si>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</si>
  <si>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</si>
  <si>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</si>
  <si>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</si>
  <si>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</si>
  <si>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</si>
  <si>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</si>
  <si>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</si>
  <si>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</si>
  <si>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</si>
  <si>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</si>
  <si>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</si>
  <si>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</si>
  <si>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</si>
  <si>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</si>
  <si>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</si>
  <si>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</si>
  <si>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</si>
  <si>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</si>
  <si>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</si>
  <si>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</si>
  <si>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</si>
  <si>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</si>
  <si>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</si>
  <si>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</si>
  <si>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</si>
  <si>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</si>
  <si>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</si>
  <si>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</si>
  <si>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</si>
  <si>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</si>
  <si>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</si>
  <si>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</si>
  <si>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</si>
  <si>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</si>
  <si>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</si>
  <si>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</si>
  <si>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</si>
  <si>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</si>
  <si>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</si>
  <si>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</si>
  <si>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</si>
  <si>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</si>
  <si>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</si>
  <si>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</si>
  <si>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</si>
  <si>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</si>
  <si>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</si>
  <si>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</si>
  <si>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</si>
  <si>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</si>
  <si>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</si>
  <si>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</si>
  <si>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</si>
  <si>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</si>
  <si>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</si>
  <si>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</si>
  <si>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</si>
  <si>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</si>
  <si>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</si>
  <si>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</si>
  <si>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</si>
  <si>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</si>
  <si>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</si>
  <si>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</si>
  <si>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</si>
  <si>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</si>
  <si>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</si>
  <si>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</si>
  <si>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</si>
  <si>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</si>
  <si>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</si>
  <si>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</si>
  <si>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</si>
  <si>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</si>
  <si>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</si>
  <si>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</si>
  <si>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</si>
  <si>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</si>
  <si>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</si>
  <si>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</si>
  <si>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</si>
  <si>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</si>
  <si>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</si>
  <si>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</si>
  <si>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</si>
  <si>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</si>
  <si>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</si>
  <si>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</si>
  <si>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</si>
  <si>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</si>
  <si>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</si>
  <si>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</si>
  <si>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</si>
  <si>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</si>
  <si>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</si>
  <si>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</si>
  <si>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</si>
  <si>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</si>
  <si>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</si>
  <si>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</si>
  <si>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</si>
  <si>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</si>
  <si>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</si>
  <si>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</si>
  <si>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</si>
  <si>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</si>
  <si>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</si>
  <si>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</si>
  <si>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</si>
  <si>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</si>
  <si>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</si>
  <si>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</si>
  <si>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</si>
  <si>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</si>
  <si>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</si>
  <si>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</si>
  <si>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</si>
  <si>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</si>
  <si>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</si>
  <si>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</si>
  <si>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</si>
  <si>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</si>
  <si>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</si>
  <si>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</si>
  <si>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</si>
  <si>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</si>
  <si>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</si>
  <si>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</si>
  <si>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</si>
  <si>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</si>
  <si>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</si>
  <si>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</si>
  <si>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</si>
  <si>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</si>
  <si>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</si>
  <si>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</si>
  <si>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</si>
  <si>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</si>
  <si>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</si>
  <si>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</si>
  <si>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</si>
  <si>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</si>
  <si>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</si>
  <si>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</si>
  <si>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</si>
  <si>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</si>
  <si>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</si>
  <si>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</si>
  <si>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</si>
  <si>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</si>
  <si>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</si>
  <si>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</si>
  <si>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</si>
  <si>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</si>
  <si>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</si>
  <si>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</si>
  <si>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</si>
  <si>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</si>
  <si>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</si>
  <si>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</si>
  <si>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</si>
  <si>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</si>
  <si>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</si>
  <si>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</si>
  <si>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</si>
  <si>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</si>
  <si>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</si>
  <si>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</si>
  <si>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</si>
  <si>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</si>
  <si>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</si>
  <si>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</si>
  <si>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</si>
  <si>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</si>
  <si>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</si>
  <si>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</si>
  <si>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</si>
  <si>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</si>
  <si>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</si>
  <si>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</si>
  <si>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</si>
  <si>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</si>
  <si>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</si>
  <si>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</si>
  <si>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</si>
  <si>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</si>
  <si>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</si>
  <si>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</si>
  <si>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</si>
  <si>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</si>
  <si>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</si>
  <si>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</si>
  <si>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</si>
  <si>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</si>
  <si>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</si>
  <si>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</si>
  <si>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</si>
  <si>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</si>
  <si>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</si>
  <si>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</si>
  <si>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</si>
  <si>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</si>
  <si>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</si>
  <si>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</si>
  <si>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</si>
  <si>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</si>
  <si>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</si>
  <si>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</si>
  <si>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</si>
  <si>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</si>
  <si>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</si>
  <si>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</si>
  <si>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</si>
  <si>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</si>
  <si>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</si>
  <si>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</si>
  <si>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</si>
  <si>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</si>
  <si>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</si>
  <si>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</si>
  <si>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</si>
  <si>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</si>
  <si>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</si>
  <si>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</si>
  <si>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</si>
  <si>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</si>
  <si>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</si>
  <si>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</si>
  <si>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</si>
  <si>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</si>
  <si>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</si>
  <si>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</si>
  <si>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</si>
  <si>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</si>
  <si>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</si>
  <si>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</si>
  <si>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</si>
  <si>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</si>
  <si>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</si>
  <si>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</si>
  <si>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</si>
  <si>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</si>
  <si>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</si>
  <si>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</si>
  <si>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</si>
  <si>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</si>
  <si>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</si>
  <si>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</si>
  <si>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</si>
  <si>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</si>
  <si>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</si>
  <si>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</si>
  <si>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</si>
  <si>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</si>
  <si>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</si>
  <si>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</si>
  <si>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</si>
  <si>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</si>
  <si>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</si>
  <si>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</si>
  <si>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</si>
  <si>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</si>
  <si>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</si>
  <si>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</si>
  <si>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</si>
  <si>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</si>
  <si>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</si>
  <si>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</si>
  <si>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</si>
  <si>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</si>
  <si>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</si>
  <si>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</si>
  <si>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</si>
  <si>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</si>
  <si>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</si>
  <si>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</si>
  <si>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</si>
  <si>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</si>
  <si>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</si>
  <si>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</si>
  <si>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</si>
  <si>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</si>
  <si>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</si>
  <si>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</si>
  <si>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</si>
  <si>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</si>
  <si>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</si>
  <si>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</si>
  <si>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</si>
  <si>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</si>
  <si>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</si>
  <si>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</si>
  <si>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</si>
  <si>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</si>
  <si>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</si>
  <si>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</si>
  <si>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</si>
  <si>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</si>
  <si>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</si>
  <si>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</si>
  <si>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</si>
  <si>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</si>
  <si>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</si>
  <si>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</si>
  <si>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</si>
  <si>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</si>
  <si>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</si>
  <si>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</si>
  <si>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</si>
  <si>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</si>
  <si>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</si>
  <si>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</si>
  <si>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</si>
  <si>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</si>
  <si>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</si>
  <si>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</si>
  <si>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</si>
  <si>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</si>
  <si>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</si>
  <si>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</si>
  <si>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</si>
  <si>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</si>
  <si>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</si>
  <si>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</si>
  <si>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</si>
  <si>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</si>
  <si>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</si>
  <si>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</si>
  <si>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</si>
  <si>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</si>
  <si>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</si>
  <si>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</si>
  <si>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</si>
  <si>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</si>
  <si>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</si>
  <si>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</si>
  <si>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</si>
  <si>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</si>
  <si>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</si>
  <si>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</si>
  <si>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</si>
  <si>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</si>
  <si>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</si>
  <si>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</si>
  <si>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</si>
  <si>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</si>
  <si>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</si>
  <si>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</si>
  <si>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</si>
  <si>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</si>
  <si>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</si>
  <si>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</si>
  <si>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</si>
  <si>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</si>
  <si>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</si>
  <si>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</si>
  <si>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</si>
  <si>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</si>
  <si>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</si>
  <si>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</si>
  <si>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</si>
  <si>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</si>
  <si>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</si>
  <si>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</si>
  <si>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</si>
  <si>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</si>
  <si>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</si>
  <si>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</si>
  <si>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</si>
  <si>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</si>
  <si>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</si>
  <si>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</si>
  <si>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</si>
  <si>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</si>
  <si>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</si>
  <si>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</si>
  <si>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</si>
  <si>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</si>
  <si>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</si>
  <si>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</si>
  <si>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</si>
  <si>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</si>
  <si>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</si>
  <si>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</si>
  <si>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</si>
  <si>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</si>
  <si>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</si>
  <si>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</si>
  <si>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</si>
  <si>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</si>
  <si>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</si>
  <si>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</si>
  <si>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</si>
  <si>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</si>
  <si>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</si>
  <si>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</si>
  <si>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</si>
  <si>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</si>
  <si>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</si>
  <si>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</si>
  <si>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</si>
  <si>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</si>
  <si>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</si>
  <si>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</si>
  <si>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</si>
  <si>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</si>
  <si>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</si>
  <si>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</si>
  <si>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</si>
  <si>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</si>
  <si>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</si>
  <si>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</si>
  <si>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</si>
  <si>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</si>
  <si>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</si>
  <si>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</si>
  <si>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</si>
  <si>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</si>
  <si>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</si>
  <si>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</si>
  <si>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</si>
  <si>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</si>
  <si>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</si>
  <si>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</si>
  <si>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</si>
  <si>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</si>
  <si>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</si>
  <si>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</si>
  <si>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</si>
  <si>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</si>
  <si>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</si>
  <si>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</si>
  <si>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</si>
  <si>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</si>
  <si>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</si>
  <si>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</si>
  <si>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</si>
  <si>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</si>
  <si>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</si>
  <si>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</si>
  <si>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</si>
  <si>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</si>
  <si>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</si>
  <si>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</si>
  <si>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</si>
  <si>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</si>
  <si>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</si>
  <si>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</si>
  <si>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</si>
  <si>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</si>
  <si>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</si>
  <si>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</si>
  <si>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</si>
  <si>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</si>
  <si>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</si>
  <si>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</si>
  <si>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</si>
  <si>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</si>
  <si>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</si>
  <si>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</si>
  <si>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</si>
  <si>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</si>
  <si>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</si>
  <si>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</si>
  <si>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</si>
  <si>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</si>
  <si>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</si>
  <si>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</si>
  <si>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</si>
  <si>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</si>
  <si>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</si>
  <si>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</si>
  <si>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</si>
  <si>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</si>
  <si>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</si>
  <si>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</si>
  <si>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</si>
  <si>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</si>
  <si>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</si>
  <si>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</si>
  <si>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</si>
  <si>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</si>
  <si>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</si>
  <si>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</si>
  <si>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</si>
  <si>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</si>
  <si>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</si>
  <si>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</si>
  <si>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</si>
  <si>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</si>
  <si>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</si>
  <si>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</si>
  <si>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</si>
  <si>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</si>
  <si>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</si>
  <si>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</si>
  <si>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</si>
  <si>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</si>
  <si>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</si>
  <si>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</si>
  <si>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</si>
  <si>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</si>
  <si>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</si>
  <si>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</si>
  <si>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</si>
  <si>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</si>
  <si>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</si>
  <si>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</si>
  <si>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</si>
  <si>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</si>
  <si>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</si>
  <si>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</si>
  <si>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</si>
  <si>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</si>
  <si>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</si>
  <si>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</si>
  <si>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</si>
  <si>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</si>
  <si>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</si>
  <si>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</si>
  <si>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</si>
  <si>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</si>
  <si>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</si>
  <si>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</si>
  <si>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</si>
  <si>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</si>
  <si>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</si>
  <si>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</si>
  <si>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</si>
  <si>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</si>
  <si>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</si>
  <si>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</si>
  <si>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</si>
  <si>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</si>
  <si>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</si>
  <si>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</si>
  <si>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</si>
  <si>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</si>
  <si>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</si>
  <si>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</si>
  <si>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</si>
  <si>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</si>
  <si>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</si>
  <si>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</si>
  <si>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</si>
  <si>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</si>
  <si>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</si>
  <si>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</si>
  <si>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</si>
  <si>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</si>
  <si>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</si>
  <si>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</si>
  <si>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</si>
  <si>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</si>
  <si>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</si>
  <si>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</si>
  <si>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</si>
  <si>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</si>
  <si>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</si>
  <si>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</si>
  <si>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</si>
  <si>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</si>
  <si>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</si>
  <si>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</si>
  <si>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</si>
  <si>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</si>
  <si>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</si>
  <si>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</si>
  <si>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</si>
  <si>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</si>
  <si>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</si>
  <si>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</si>
  <si>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</si>
  <si>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</si>
  <si>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</si>
  <si>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</si>
  <si>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</si>
  <si>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</si>
  <si>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</si>
  <si>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</si>
  <si>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</si>
  <si>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</si>
  <si>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</si>
  <si>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</si>
  <si>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</si>
  <si>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</si>
  <si>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</si>
  <si>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</si>
  <si>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</si>
  <si>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</si>
  <si>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</si>
  <si>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</si>
  <si>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</si>
  <si>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</si>
  <si>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</si>
  <si>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</si>
  <si>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</si>
  <si>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</si>
  <si>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</si>
  <si>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</si>
  <si>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</si>
  <si>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</si>
  <si>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</si>
  <si>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</si>
  <si>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</si>
  <si>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</si>
  <si>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</si>
  <si>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</si>
  <si>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</si>
  <si>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</si>
  <si>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</si>
  <si>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</si>
  <si>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</si>
  <si>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</si>
  <si>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</si>
  <si>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</si>
  <si>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</si>
  <si>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</si>
  <si>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</si>
  <si>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</si>
  <si>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</si>
  <si>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</si>
  <si>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</si>
  <si>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</si>
  <si>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</si>
  <si>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</si>
  <si>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</si>
  <si>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</si>
  <si>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</si>
  <si>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</si>
  <si>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</si>
  <si>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</si>
  <si>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</si>
  <si>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</si>
  <si>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</si>
  <si>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</si>
  <si>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</si>
  <si>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</si>
  <si>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</si>
  <si>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</si>
  <si>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</si>
  <si>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</si>
  <si>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</si>
  <si>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</si>
  <si>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</si>
  <si>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</si>
  <si>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</si>
  <si>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</si>
  <si>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</si>
  <si>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</si>
  <si>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</si>
  <si>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</si>
  <si>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</si>
  <si>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</si>
  <si>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</si>
  <si>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</si>
  <si>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</si>
  <si>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</si>
  <si>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</si>
  <si>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</si>
  <si>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</si>
  <si>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</si>
  <si>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</si>
  <si>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</si>
  <si>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</si>
  <si>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</si>
  <si>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</si>
  <si>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</si>
  <si>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</si>
  <si>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</si>
  <si>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</si>
  <si>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</si>
  <si>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</si>
  <si>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</si>
  <si>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</si>
  <si>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</si>
  <si>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</si>
  <si>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</si>
  <si>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</si>
  <si>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</si>
  <si>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</si>
  <si>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</si>
  <si>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</si>
  <si>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</si>
  <si>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</si>
  <si>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</si>
  <si>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</si>
  <si>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</si>
  <si>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</si>
  <si>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</si>
  <si>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</si>
  <si>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</si>
  <si>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</si>
  <si>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</si>
  <si>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</si>
  <si>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</si>
  <si>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</si>
  <si>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</si>
  <si>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</si>
  <si>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</si>
  <si>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</si>
  <si>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</si>
  <si>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</si>
  <si>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</si>
  <si>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</si>
  <si>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</si>
  <si>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</si>
  <si>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</si>
  <si>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</si>
  <si>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</si>
  <si>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</si>
  <si>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</si>
  <si>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</si>
  <si>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</si>
  <si>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</si>
  <si>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</si>
  <si>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</si>
  <si>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</si>
  <si>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</si>
  <si>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</si>
  <si>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</si>
  <si>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</si>
  <si>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</si>
  <si>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</si>
  <si>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</si>
  <si>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</si>
  <si>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</si>
  <si>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</si>
  <si>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</si>
  <si>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</si>
  <si>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</si>
  <si>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</si>
  <si>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</si>
  <si>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</si>
  <si>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</si>
  <si>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</si>
  <si>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</si>
  <si>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</si>
  <si>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</si>
  <si>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</si>
  <si>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</si>
  <si>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</si>
  <si>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</si>
  <si>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</si>
  <si>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</si>
  <si>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</si>
  <si>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</si>
  <si>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</si>
  <si>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</si>
  <si>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</si>
  <si>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</si>
  <si>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</si>
  <si>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</si>
  <si>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</si>
  <si>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</si>
  <si>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</si>
  <si>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</si>
  <si>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</si>
  <si>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</si>
  <si>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</si>
  <si>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</si>
  <si>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</si>
  <si>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</si>
  <si>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</si>
  <si>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</si>
  <si>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</si>
  <si>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</si>
  <si>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</si>
  <si>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</si>
  <si>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</si>
  <si>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</si>
  <si>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</si>
  <si>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</si>
  <si>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</si>
  <si>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</si>
  <si>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</si>
  <si>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</si>
  <si>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</si>
  <si>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</si>
  <si>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</si>
  <si>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</si>
  <si>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</si>
  <si>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</si>
  <si>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</si>
  <si>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</si>
  <si>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</si>
  <si>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</si>
  <si>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</si>
  <si>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</si>
  <si>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</si>
  <si>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</si>
  <si>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</si>
  <si>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</si>
  <si>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</si>
  <si>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</si>
  <si>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</si>
  <si>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</si>
  <si>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</si>
  <si>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</si>
  <si>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</si>
  <si>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</si>
  <si>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</si>
  <si>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</si>
  <si>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</si>
  <si>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</si>
  <si>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</si>
  <si>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</si>
  <si>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</si>
  <si>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</si>
  <si>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</si>
  <si>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</si>
  <si>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</si>
  <si>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</si>
  <si>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</si>
  <si>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</si>
  <si>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</si>
  <si>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</si>
  <si>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</si>
  <si>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</si>
  <si>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</si>
  <si>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</si>
  <si>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</si>
  <si>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</si>
  <si>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</si>
  <si>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</si>
  <si>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</si>
  <si>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</si>
  <si>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</si>
  <si>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</si>
  <si>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</si>
  <si>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</si>
  <si>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</si>
  <si>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</si>
  <si>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</si>
  <si>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</si>
  <si>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</si>
  <si>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</si>
  <si>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</si>
  <si>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</si>
  <si>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</si>
  <si>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</si>
  <si>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</si>
  <si>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</si>
  <si>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</si>
  <si>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</si>
  <si>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</si>
  <si>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</si>
  <si>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</si>
  <si>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</si>
  <si>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</si>
  <si>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</si>
  <si>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</si>
  <si>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</si>
  <si>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</si>
  <si>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</si>
  <si>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</si>
  <si>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</si>
  <si>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</si>
  <si>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</si>
  <si>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</si>
  <si>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</si>
  <si>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</si>
  <si>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</si>
  <si>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</si>
  <si>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</si>
  <si>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</si>
  <si>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</si>
  <si>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</si>
  <si>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</si>
  <si>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</si>
  <si>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</si>
  <si>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</si>
  <si>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</si>
  <si>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</si>
  <si>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</si>
  <si>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</si>
  <si>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</si>
  <si>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</si>
  <si>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</si>
  <si>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</si>
  <si>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</si>
  <si>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</si>
  <si>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</si>
  <si>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</si>
  <si>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</si>
  <si>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</si>
  <si>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</si>
  <si>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</si>
  <si>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</si>
  <si>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</si>
  <si>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</si>
  <si>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</si>
  <si>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</si>
  <si>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</si>
  <si>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</si>
  <si>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</si>
  <si>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</si>
  <si>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</si>
  <si>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</si>
  <si>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</si>
  <si>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</si>
  <si>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</si>
  <si>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</si>
  <si>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</si>
  <si>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</si>
  <si>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</si>
  <si>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</si>
  <si>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</si>
  <si>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</si>
  <si>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</si>
  <si>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</si>
  <si>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</si>
  <si>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</si>
  <si>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</si>
  <si>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</si>
  <si>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</si>
  <si>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</si>
  <si>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</si>
  <si>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</si>
  <si>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</si>
  <si>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</si>
  <si>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</si>
  <si>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</si>
  <si>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</si>
  <si>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</si>
  <si>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</si>
  <si>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</si>
  <si>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</si>
  <si>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</si>
  <si>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</si>
  <si>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</si>
  <si>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</si>
  <si>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</si>
  <si>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</si>
  <si>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</si>
  <si>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</si>
  <si>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</si>
  <si>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</si>
  <si>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</si>
  <si>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</si>
  <si>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</si>
  <si>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</si>
  <si>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</si>
  <si>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</si>
  <si>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</si>
  <si>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</si>
  <si>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</si>
  <si>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</si>
  <si>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</si>
  <si>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</si>
  <si>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</si>
  <si>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</si>
  <si>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</si>
  <si>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</si>
  <si>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</si>
  <si>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</si>
  <si>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</si>
  <si>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</si>
  <si>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</si>
  <si>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</si>
  <si>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</si>
  <si>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</si>
  <si>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</si>
  <si>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</si>
  <si>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</si>
  <si>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</si>
  <si>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</si>
  <si>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</si>
  <si>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</si>
  <si>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</si>
  <si>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</si>
  <si>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</si>
  <si>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</si>
  <si>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</si>
  <si>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</si>
  <si>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</si>
  <si>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</si>
  <si>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</si>
  <si>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</si>
  <si>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</si>
  <si>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</si>
  <si>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</si>
  <si>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</si>
  <si>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</si>
  <si>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</si>
  <si>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</si>
  <si>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</si>
  <si>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</si>
  <si>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</si>
  <si>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</si>
  <si>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</si>
  <si>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</si>
  <si>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</si>
  <si>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</si>
  <si>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</si>
  <si>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</si>
  <si>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</si>
  <si>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</si>
  <si>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</si>
  <si>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</si>
  <si>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</si>
  <si>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</si>
  <si>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</si>
  <si>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</si>
  <si>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</si>
  <si>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</si>
  <si>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</si>
  <si>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</si>
  <si>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</si>
  <si>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</si>
  <si>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</si>
  <si>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</si>
  <si>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</si>
  <si>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</si>
  <si>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</si>
  <si>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</si>
  <si>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</si>
  <si>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</si>
  <si>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</si>
  <si>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</si>
  <si>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</si>
  <si>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</si>
  <si>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</si>
  <si>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</si>
  <si>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</si>
  <si>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</si>
  <si>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</si>
  <si>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</si>
  <si>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</si>
  <si>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</si>
  <si>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</si>
  <si>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</si>
  <si>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</si>
  <si>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</si>
  <si>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</si>
  <si>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</si>
  <si>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</si>
  <si>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</si>
  <si>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</si>
  <si>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</si>
  <si>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</si>
  <si>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</si>
  <si>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</si>
  <si>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</si>
  <si>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</si>
  <si>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</si>
  <si>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</si>
  <si>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</si>
  <si>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</si>
  <si>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</si>
  <si>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</si>
  <si>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</si>
  <si>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</si>
  <si>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</si>
  <si>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</si>
  <si>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</si>
  <si>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</si>
  <si>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</si>
  <si>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</si>
  <si>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</si>
  <si>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</si>
  <si>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</si>
  <si>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</si>
  <si>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</si>
  <si>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</si>
  <si>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</si>
  <si>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</si>
  <si>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</si>
  <si>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</si>
  <si>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</si>
  <si>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</si>
  <si>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</si>
  <si>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</si>
  <si>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</si>
  <si>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</si>
  <si>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</si>
  <si>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</si>
  <si>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</si>
  <si>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</si>
  <si>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</si>
  <si>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</si>
  <si>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</si>
  <si>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</si>
  <si>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</si>
  <si>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</si>
  <si>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</si>
  <si>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</si>
  <si>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</si>
  <si>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</si>
  <si>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</si>
  <si>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</si>
  <si>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</si>
  <si>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</si>
  <si>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</si>
  <si>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</si>
  <si>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</si>
  <si>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</si>
  <si>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</si>
  <si>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</si>
  <si>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</si>
  <si>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</si>
  <si>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</si>
  <si>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</si>
  <si>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</si>
  <si>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</si>
  <si>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</si>
  <si>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</si>
  <si>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</si>
  <si>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</si>
  <si>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</si>
  <si>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</si>
  <si>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</si>
  <si>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</si>
  <si>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</si>
  <si>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</si>
  <si>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</si>
  <si>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</si>
  <si>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</si>
  <si>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</si>
  <si>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</si>
  <si>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</si>
  <si>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</si>
  <si>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</si>
  <si>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</si>
  <si>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</si>
  <si>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</si>
  <si>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</si>
  <si>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</si>
  <si>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</si>
  <si>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</si>
  <si>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</si>
  <si>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</si>
  <si>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</si>
  <si>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</si>
  <si>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</si>
  <si>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</si>
  <si>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</si>
  <si>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</si>
  <si>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</si>
  <si>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</si>
  <si>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</si>
  <si>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</si>
  <si>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</si>
  <si>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</si>
  <si>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</si>
  <si>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</si>
  <si>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</si>
  <si>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</si>
  <si>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</si>
  <si>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</si>
  <si>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</si>
  <si>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</si>
  <si>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</si>
  <si>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</si>
  <si>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</si>
  <si>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</si>
  <si>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</si>
  <si>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</si>
  <si>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</si>
  <si>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</si>
  <si>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</si>
  <si>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</si>
  <si>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</si>
  <si>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</si>
  <si>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</si>
  <si>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</si>
  <si>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</si>
  <si>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</si>
  <si>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</si>
  <si>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</si>
  <si>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</si>
  <si>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</si>
  <si>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</si>
  <si>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</si>
  <si>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</si>
  <si>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</si>
  <si>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</si>
  <si>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</si>
  <si>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</si>
  <si>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</si>
  <si>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</si>
  <si>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</si>
  <si>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</si>
  <si>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</si>
  <si>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</si>
  <si>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</si>
  <si>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</si>
  <si>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</si>
  <si>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</si>
  <si>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</si>
  <si>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</si>
  <si>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</si>
  <si>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</si>
  <si>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</si>
  <si>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</si>
  <si>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</si>
  <si>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</si>
  <si>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</si>
  <si>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</si>
  <si>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</si>
  <si>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</si>
  <si>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</si>
  <si>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</si>
  <si>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</si>
  <si>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</si>
  <si>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</si>
  <si>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</si>
  <si>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</si>
  <si>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</si>
  <si>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</si>
  <si>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</si>
  <si>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</si>
  <si>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</si>
  <si>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</si>
  <si>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</si>
  <si>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</si>
  <si>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</si>
  <si>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</si>
  <si>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</si>
  <si>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</si>
  <si>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</si>
  <si>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</si>
  <si>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</si>
  <si>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</si>
  <si>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</si>
  <si>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</si>
  <si>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</si>
  <si>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</si>
  <si>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</si>
  <si>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</si>
  <si>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</si>
  <si>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</si>
  <si>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</si>
  <si>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</si>
  <si>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</si>
  <si>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</si>
  <si>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</si>
  <si>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</si>
  <si>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</si>
  <si>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</si>
  <si>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</si>
  <si>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</si>
  <si>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</si>
  <si>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</si>
  <si>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</si>
  <si>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</si>
  <si>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</si>
  <si>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</si>
  <si>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</si>
  <si>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</si>
  <si>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</si>
  <si>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</si>
  <si>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</si>
  <si>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</si>
  <si>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</si>
  <si>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</si>
  <si>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</si>
  <si>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</si>
  <si>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</si>
  <si>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</si>
  <si>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</si>
  <si>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</si>
  <si>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</si>
  <si>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</si>
  <si>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</si>
  <si>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</si>
  <si>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</si>
  <si>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</si>
  <si>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</si>
  <si>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</si>
  <si>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</si>
  <si>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</si>
  <si>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</si>
  <si>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</si>
  <si>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</si>
  <si>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</si>
  <si>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</si>
  <si>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</si>
  <si>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</si>
  <si>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</si>
  <si>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</si>
  <si>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</si>
  <si>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</si>
  <si>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</si>
  <si>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</si>
  <si>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</si>
  <si>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</si>
  <si>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</si>
  <si>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</si>
  <si>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</si>
  <si>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</si>
  <si>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</si>
  <si>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</si>
  <si>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</si>
  <si>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</si>
  <si>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</si>
  <si>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</si>
  <si>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</si>
  <si>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</si>
  <si>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</si>
  <si>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</si>
  <si>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</si>
  <si>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</si>
  <si>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</si>
  <si>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</si>
  <si>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</si>
  <si>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</si>
  <si>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</si>
  <si>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</si>
  <si>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</si>
  <si>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</si>
  <si>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</si>
  <si>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</si>
  <si>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</si>
  <si>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</si>
  <si>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</si>
  <si>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</si>
  <si>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</si>
  <si>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</si>
  <si>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</si>
  <si>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</si>
  <si>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</si>
  <si>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</si>
  <si>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</si>
  <si>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</si>
  <si>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</si>
  <si>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</si>
  <si>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</si>
  <si>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</si>
  <si>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</si>
  <si>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</si>
  <si>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</si>
  <si>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</si>
  <si>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</si>
  <si>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</si>
  <si>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</si>
  <si>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</si>
  <si>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</si>
  <si>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</si>
  <si>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</si>
  <si>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</si>
  <si>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</si>
  <si>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</si>
  <si>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</si>
  <si>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</si>
  <si>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</si>
  <si>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</si>
  <si>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</si>
  <si>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</si>
  <si>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</si>
  <si>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</si>
  <si>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</si>
  <si>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</si>
  <si>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</si>
  <si>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</si>
  <si>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</si>
  <si>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</si>
  <si>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</si>
  <si>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</si>
  <si>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</si>
  <si>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</si>
  <si>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</si>
  <si>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</si>
  <si>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</si>
  <si>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</si>
  <si>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</si>
  <si>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</si>
  <si>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</si>
  <si>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</si>
  <si>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</si>
  <si>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</si>
  <si>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</si>
  <si>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</si>
  <si>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</si>
  <si>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</si>
  <si>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</si>
  <si>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</si>
  <si>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</si>
  <si>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</si>
  <si>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</si>
  <si>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</si>
  <si>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</si>
  <si>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</si>
  <si>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</si>
  <si>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</si>
  <si>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</si>
  <si>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</si>
  <si>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</si>
  <si>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</si>
  <si>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</si>
  <si>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</si>
  <si>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</si>
  <si>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</si>
  <si>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</si>
  <si>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</si>
  <si>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</si>
  <si>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</si>
  <si>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</si>
  <si>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</si>
  <si>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</si>
  <si>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</si>
  <si>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</si>
  <si>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</si>
  <si>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</si>
  <si>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</si>
  <si>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</si>
  <si>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</si>
  <si>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</si>
  <si>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</si>
  <si>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</si>
  <si>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</si>
  <si>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</si>
  <si>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</si>
  <si>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</si>
  <si>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</si>
  <si>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</si>
  <si>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</si>
  <si>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</si>
  <si>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</si>
  <si>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</si>
  <si>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</si>
  <si>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</si>
  <si>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</si>
  <si>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</si>
  <si>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</si>
  <si>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</si>
  <si>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</si>
  <si>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</si>
  <si>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</si>
  <si>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</si>
  <si>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</si>
  <si>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</si>
  <si>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</si>
  <si>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</si>
  <si>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</si>
  <si>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</si>
  <si>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</si>
  <si>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</si>
  <si>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</si>
  <si>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</si>
  <si>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</si>
  <si>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</si>
  <si>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</si>
  <si>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</si>
  <si>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</si>
  <si>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</si>
  <si>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</si>
  <si>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</si>
  <si>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</si>
  <si>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</si>
  <si>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</si>
  <si>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</si>
  <si>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</si>
  <si>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</si>
  <si>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</si>
  <si>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</si>
  <si>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</si>
  <si>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</si>
  <si>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</si>
  <si>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</si>
  <si>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</si>
  <si>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</si>
  <si>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</si>
  <si>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</si>
  <si>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</si>
  <si>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</si>
  <si>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</si>
  <si>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</si>
  <si>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</si>
  <si>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</si>
  <si>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</si>
  <si>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</si>
  <si>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</si>
  <si>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</si>
  <si>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</si>
  <si>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</si>
  <si>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</si>
  <si>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</si>
  <si>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</si>
  <si>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</si>
  <si>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</si>
  <si>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</si>
  <si>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</si>
  <si>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</si>
  <si>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</si>
  <si>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</si>
  <si>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</si>
  <si>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</si>
  <si>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</si>
  <si>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</si>
  <si>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</si>
  <si>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</si>
  <si>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</si>
  <si>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</si>
  <si>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</si>
  <si>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</si>
  <si>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</si>
  <si>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</si>
  <si>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</si>
  <si>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</si>
  <si>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</si>
  <si>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</si>
  <si>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</si>
  <si>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</si>
  <si>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</si>
  <si>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</si>
  <si>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</si>
  <si>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</si>
  <si>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</si>
  <si>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</si>
  <si>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</si>
  <si>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</si>
  <si>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</si>
  <si>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</si>
  <si>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</si>
  <si>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</si>
  <si>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</si>
  <si>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</si>
  <si>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</si>
  <si>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</si>
  <si>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</si>
  <si>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</si>
  <si>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</si>
  <si>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</si>
  <si>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</si>
  <si>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</si>
  <si>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</si>
  <si>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</si>
  <si>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</si>
  <si>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</si>
  <si>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</si>
  <si>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</si>
  <si>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</si>
  <si>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</si>
  <si>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</si>
  <si>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</si>
  <si>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</si>
  <si>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</si>
  <si>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</si>
  <si>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</si>
  <si>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</si>
  <si>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</si>
  <si>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</si>
  <si>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</si>
  <si>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</si>
  <si>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</si>
  <si>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</si>
  <si>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</si>
  <si>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</si>
  <si>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</si>
  <si>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</si>
  <si>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</si>
  <si>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</si>
  <si>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</si>
  <si>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</si>
  <si>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</si>
  <si>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</si>
  <si>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</si>
  <si>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</si>
  <si>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</si>
  <si>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</si>
  <si>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</si>
  <si>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</si>
  <si>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</si>
  <si>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</si>
  <si>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</si>
  <si>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</si>
  <si>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</si>
  <si>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</si>
  <si>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</si>
  <si>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</si>
  <si>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</si>
  <si>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</si>
  <si>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</si>
  <si>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</si>
  <si>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</si>
  <si>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</si>
  <si>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</si>
  <si>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</si>
  <si>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</si>
  <si>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</si>
  <si>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</si>
  <si>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</si>
  <si>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</si>
  <si>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</si>
  <si>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</si>
  <si>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</si>
  <si>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</si>
  <si>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</si>
  <si>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</si>
  <si>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</si>
  <si>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</si>
  <si>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</si>
  <si>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</si>
  <si>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</si>
  <si>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</si>
  <si>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</si>
  <si>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</si>
  <si>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</si>
  <si>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</si>
  <si>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</si>
  <si>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</si>
  <si>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</si>
  <si>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</si>
  <si>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</si>
  <si>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</si>
  <si>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</si>
  <si>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</si>
  <si>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</si>
  <si>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</si>
  <si>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</si>
  <si>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</si>
  <si>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</si>
  <si>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</si>
  <si>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</si>
  <si>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</si>
  <si>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</si>
  <si>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</si>
  <si>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</si>
  <si>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</si>
  <si>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</si>
  <si>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</si>
  <si>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</si>
  <si>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</si>
  <si>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</si>
  <si>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</si>
  <si>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</si>
  <si>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</si>
  <si>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</si>
  <si>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</si>
  <si>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</si>
  <si>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</si>
  <si>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</si>
  <si>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</si>
  <si>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</si>
  <si>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</si>
  <si>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</si>
  <si>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</si>
  <si>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</si>
  <si>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</si>
  <si>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</si>
  <si>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</si>
  <si>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</si>
  <si>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</si>
  <si>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</si>
  <si>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</si>
  <si>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</si>
  <si>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</si>
  <si>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</si>
  <si>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</si>
  <si>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</si>
  <si>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</si>
  <si>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</si>
  <si>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</si>
  <si>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</si>
  <si>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</si>
  <si>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</si>
  <si>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</si>
  <si>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</si>
  <si>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</si>
  <si>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</si>
  <si>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</si>
  <si>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</si>
  <si>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</si>
  <si>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</si>
  <si>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</si>
  <si>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</si>
  <si>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</si>
  <si>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</si>
  <si>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</si>
  <si>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</si>
  <si>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</si>
  <si>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</si>
  <si>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</si>
  <si>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</si>
  <si>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</si>
  <si>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</si>
  <si>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</si>
  <si>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</si>
  <si>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</si>
  <si>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</si>
  <si>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</si>
  <si>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</si>
  <si>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</si>
  <si>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</si>
  <si>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</si>
  <si>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</si>
  <si>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</si>
  <si>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</si>
  <si>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</si>
  <si>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</si>
  <si>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</si>
  <si>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</si>
  <si>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</si>
  <si>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</si>
  <si>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</si>
  <si>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</si>
  <si>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</si>
  <si>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</si>
  <si>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</si>
  <si>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</si>
  <si>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</si>
  <si>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</si>
  <si>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</si>
  <si>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</si>
  <si>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</si>
  <si>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</si>
  <si>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</si>
  <si>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</si>
  <si>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</si>
  <si>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</si>
  <si>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</si>
  <si>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</si>
  <si>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</si>
  <si>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</si>
  <si>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</si>
  <si>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</si>
  <si>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</si>
  <si>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</si>
  <si>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</si>
  <si>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</si>
  <si>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</si>
  <si>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</si>
  <si>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</si>
  <si>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</si>
  <si>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</si>
  <si>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</si>
  <si>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</si>
  <si>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</si>
  <si>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</si>
  <si>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</si>
  <si>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</si>
  <si>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</si>
  <si>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</si>
  <si>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</si>
  <si>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</si>
  <si>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</si>
  <si>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</si>
  <si>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</si>
  <si>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</si>
  <si>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</si>
  <si>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</si>
  <si>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</si>
  <si>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</si>
  <si>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</si>
  <si>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</si>
  <si>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</si>
  <si>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</si>
  <si>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</si>
  <si>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</si>
  <si>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</si>
  <si>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</si>
  <si>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</si>
  <si>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</si>
  <si>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</si>
  <si>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</si>
  <si>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</si>
  <si>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</si>
  <si>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</si>
  <si>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</si>
  <si>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</si>
  <si>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</si>
  <si>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</si>
  <si>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</si>
  <si>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</si>
  <si>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</si>
  <si>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</si>
  <si>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</si>
  <si>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</si>
  <si>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</si>
  <si>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</si>
  <si>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</si>
  <si>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</si>
  <si>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</si>
  <si>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</si>
  <si>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</si>
  <si>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</si>
  <si>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</si>
  <si>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</si>
  <si>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</si>
  <si>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</si>
  <si>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</si>
  <si>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</si>
  <si>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</si>
  <si>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</si>
  <si>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</si>
  <si>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</si>
  <si>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</si>
  <si>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</si>
  <si>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</si>
  <si>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</si>
  <si>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</si>
  <si>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</si>
  <si>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</si>
  <si>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</si>
  <si>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</si>
  <si>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</si>
  <si>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</si>
  <si>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</si>
  <si>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</si>
  <si>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</si>
  <si>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</si>
  <si>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</si>
  <si>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</si>
  <si>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</si>
  <si>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</si>
  <si>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</si>
  <si>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</si>
  <si>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</si>
  <si>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</si>
  <si>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</si>
  <si>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</si>
  <si>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</si>
  <si>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</si>
  <si>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</si>
  <si>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</si>
  <si>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</si>
  <si>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</si>
  <si>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</si>
  <si>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</si>
  <si>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</si>
  <si>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</si>
  <si>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</si>
  <si>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</si>
  <si>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</si>
  <si>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</si>
  <si>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</si>
  <si>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</si>
  <si>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</si>
  <si>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</si>
  <si>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</si>
  <si>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</si>
  <si>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</si>
  <si>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</si>
  <si>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</si>
  <si>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</si>
  <si>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</si>
  <si>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</si>
  <si>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</si>
  <si>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</si>
  <si>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</si>
  <si>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</si>
  <si>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</si>
  <si>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</si>
  <si>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</si>
  <si>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</si>
  <si>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</si>
  <si>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</si>
  <si>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</si>
  <si>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</si>
  <si>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</si>
  <si>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</si>
  <si>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</si>
  <si>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</si>
  <si>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</si>
  <si>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</si>
  <si>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</si>
  <si>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</si>
  <si>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</si>
  <si>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</si>
  <si>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</si>
  <si>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</si>
  <si>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</si>
  <si>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</si>
  <si>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</si>
  <si>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</si>
  <si>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</si>
  <si>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</si>
  <si>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</si>
  <si>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</si>
  <si>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</si>
  <si>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</si>
  <si>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</si>
  <si>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</si>
  <si>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</si>
  <si>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</si>
  <si>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</si>
  <si>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</si>
  <si>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</si>
  <si>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</si>
  <si>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</si>
  <si>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</si>
  <si>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</si>
  <si>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</si>
  <si>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</si>
  <si>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</si>
  <si>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</si>
  <si>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</si>
  <si>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</si>
  <si>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</si>
  <si>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</si>
  <si>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</si>
  <si>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</si>
  <si>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</si>
  <si>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</si>
  <si>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</si>
  <si>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</si>
  <si>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</si>
  <si>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</si>
  <si>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</si>
  <si>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</si>
  <si>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</si>
  <si>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</si>
  <si>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</si>
  <si>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</si>
  <si>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</si>
  <si>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</si>
  <si>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</si>
  <si>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</si>
  <si>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</si>
  <si>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</si>
  <si>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</si>
  <si>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</si>
  <si>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</si>
  <si>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</si>
  <si>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</si>
  <si>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</si>
  <si>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</si>
  <si>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</si>
  <si>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</si>
  <si>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</si>
  <si>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</si>
  <si>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</si>
  <si>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</si>
  <si>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</si>
  <si>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</si>
  <si>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</si>
  <si>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</si>
  <si>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</si>
  <si>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</si>
  <si>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</si>
  <si>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</si>
  <si>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</si>
  <si>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</si>
  <si>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</si>
  <si>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</si>
  <si>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</si>
  <si>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</si>
  <si>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</si>
  <si>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</si>
  <si>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</si>
  <si>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</si>
  <si>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</si>
  <si>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</si>
  <si>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</si>
  <si>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</si>
  <si>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</si>
  <si>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</si>
  <si>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</si>
  <si>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</si>
  <si>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</si>
  <si>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</si>
  <si>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</si>
  <si>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</si>
  <si>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</si>
  <si>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</si>
  <si>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</si>
  <si>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</si>
  <si>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</si>
  <si>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</si>
  <si>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</si>
  <si>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</si>
  <si>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</si>
  <si>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</si>
  <si>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</si>
  <si>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</si>
  <si>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</si>
  <si>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</si>
  <si>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</si>
  <si>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</si>
  <si>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</si>
  <si>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</si>
  <si>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</si>
  <si>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</si>
  <si>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</si>
  <si>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</si>
  <si>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</si>
  <si>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</si>
  <si>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</si>
  <si>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</si>
  <si>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</si>
  <si>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</si>
  <si>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</si>
  <si>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</si>
  <si>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</si>
  <si>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</si>
  <si>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</si>
  <si>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</si>
  <si>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</si>
  <si>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</si>
  <si>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</si>
  <si>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</si>
  <si>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</si>
  <si>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</si>
  <si>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</si>
  <si>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</si>
  <si>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</si>
  <si>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</si>
  <si>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</si>
  <si>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</si>
  <si>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</si>
  <si>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</si>
  <si>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</si>
  <si>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</si>
  <si>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</si>
  <si>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</si>
  <si>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</si>
  <si>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</si>
  <si>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</si>
  <si>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</si>
  <si>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</si>
  <si>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</si>
  <si>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</si>
  <si>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</si>
  <si>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</si>
  <si>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</si>
  <si>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</si>
  <si>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</si>
  <si>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</si>
  <si>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</si>
  <si>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</si>
  <si>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</si>
  <si>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</si>
  <si>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</si>
  <si>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</si>
  <si>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</si>
  <si>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</si>
  <si>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</si>
  <si>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</si>
  <si>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</si>
  <si>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</si>
  <si>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</si>
  <si>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</si>
  <si>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</si>
  <si>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</si>
  <si>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</si>
  <si>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</si>
  <si>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</si>
  <si>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</si>
  <si>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</si>
  <si>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</si>
  <si>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</si>
  <si>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</si>
  <si>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</si>
  <si>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</si>
  <si>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</si>
  <si>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</si>
  <si>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</si>
  <si>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</si>
  <si>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</si>
  <si>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</si>
  <si>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</si>
  <si>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</si>
  <si>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</si>
  <si>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</si>
  <si>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</si>
  <si>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</si>
  <si>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</si>
  <si>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</si>
  <si>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</si>
  <si>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</si>
  <si>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</si>
  <si>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</si>
  <si>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</si>
  <si>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</si>
  <si>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</si>
  <si>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</si>
  <si>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</si>
  <si>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</si>
  <si>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</si>
  <si>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</si>
  <si>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</si>
  <si>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</si>
  <si>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</si>
  <si>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</si>
  <si>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</si>
  <si>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</si>
  <si>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</si>
  <si>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</si>
  <si>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</si>
  <si>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</si>
  <si>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</si>
  <si>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</si>
  <si>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</si>
  <si>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</si>
  <si>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</si>
  <si>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</si>
  <si>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</si>
  <si>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</si>
  <si>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</si>
  <si>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</si>
  <si>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</si>
  <si>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</si>
  <si>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</si>
  <si>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</si>
  <si>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</si>
  <si>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</si>
  <si>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</si>
  <si>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</si>
  <si>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</si>
  <si>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</si>
  <si>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</si>
  <si>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</si>
  <si>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</si>
  <si>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</si>
  <si>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</si>
  <si>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</si>
  <si>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</si>
  <si>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</si>
  <si>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</si>
  <si>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</si>
  <si>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</si>
  <si>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</si>
  <si>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</si>
  <si>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</si>
  <si>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</si>
  <si>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</si>
  <si>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</si>
  <si>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</si>
  <si>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</si>
  <si>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</si>
  <si>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</si>
  <si>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</si>
  <si>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</si>
  <si>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</si>
  <si>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</si>
  <si>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</si>
  <si>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</si>
  <si>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</si>
  <si>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</si>
  <si>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</si>
  <si>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</si>
  <si>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</si>
  <si>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</si>
  <si>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</si>
  <si>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</si>
  <si>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</si>
  <si>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</si>
  <si>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</si>
  <si>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</si>
  <si>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</si>
  <si>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</si>
  <si>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</si>
  <si>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</si>
  <si>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</si>
  <si>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</si>
  <si>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</si>
  <si>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</si>
  <si>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</si>
  <si>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</si>
  <si>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</si>
  <si>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</si>
  <si>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</si>
  <si>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</si>
  <si>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</si>
  <si>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</si>
  <si>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</si>
  <si>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</si>
  <si>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</si>
  <si>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</si>
  <si>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</si>
  <si>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</si>
  <si>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</si>
  <si>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</si>
  <si>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</si>
  <si>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</si>
  <si>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</si>
  <si>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</si>
  <si>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</si>
  <si>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</si>
  <si>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</si>
  <si>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</si>
  <si>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</si>
  <si>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</si>
  <si>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</si>
  <si>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</si>
  <si>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</si>
  <si>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</si>
  <si>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</si>
  <si>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</si>
  <si>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</si>
  <si>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</si>
  <si>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</si>
  <si>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</si>
  <si>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</si>
  <si>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</si>
  <si>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</si>
  <si>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</si>
  <si>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</si>
  <si>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</si>
  <si>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</si>
  <si>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</si>
  <si>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</si>
  <si>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</si>
  <si>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</si>
  <si>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</si>
  <si>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</si>
  <si>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</si>
  <si>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</si>
  <si>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</si>
  <si>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</si>
  <si>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</si>
  <si>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</si>
  <si>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</si>
  <si>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</si>
  <si>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</si>
  <si>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</si>
  <si>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</si>
  <si>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</si>
  <si>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</si>
  <si>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</si>
  <si>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</si>
  <si>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</si>
  <si>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</si>
  <si>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</si>
  <si>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</si>
  <si>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</si>
  <si>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</si>
  <si>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</si>
  <si>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</si>
  <si>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</si>
  <si>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</si>
  <si>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</si>
  <si>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</si>
  <si>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</si>
  <si>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</si>
  <si>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</si>
  <si>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</si>
  <si>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</si>
  <si>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</si>
  <si>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</si>
  <si>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</si>
  <si>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</si>
  <si>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</si>
  <si>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</si>
  <si>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</si>
  <si>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</si>
  <si>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</si>
  <si>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</si>
  <si>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</si>
  <si>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</si>
  <si>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</si>
  <si>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</si>
  <si>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</si>
  <si>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</si>
  <si>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</si>
  <si>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</si>
  <si>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</si>
  <si>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</si>
  <si>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</si>
  <si>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</si>
  <si>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</si>
  <si>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</si>
  <si>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</si>
  <si>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</si>
  <si>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</si>
  <si>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</si>
  <si>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</si>
  <si>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</si>
  <si>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</si>
  <si>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</si>
  <si>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</si>
  <si>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</si>
  <si>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</si>
  <si>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</si>
  <si>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</si>
  <si>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</si>
  <si>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</si>
  <si>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</si>
  <si>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</si>
  <si>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</si>
  <si>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</si>
  <si>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</si>
  <si>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</si>
  <si>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</si>
  <si>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</si>
  <si>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</si>
  <si>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</si>
  <si>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</si>
  <si>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</si>
  <si>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</si>
  <si>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</si>
  <si>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</si>
  <si>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</si>
  <si>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</si>
  <si>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</si>
  <si>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</si>
  <si>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</si>
  <si>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</si>
  <si>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</si>
  <si>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</si>
  <si>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</si>
  <si>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</si>
  <si>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</si>
  <si>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</si>
  <si>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</si>
  <si>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</si>
  <si>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</si>
  <si>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</si>
  <si>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</si>
  <si>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</si>
  <si>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</si>
  <si>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</si>
  <si>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</si>
  <si>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</si>
  <si>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</si>
  <si>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</si>
  <si>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</si>
  <si>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</si>
  <si>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</si>
  <si>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</si>
  <si>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</si>
  <si>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</si>
  <si>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</si>
  <si>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</si>
  <si>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</si>
  <si>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</si>
  <si>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</si>
  <si>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</si>
  <si>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</si>
  <si>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</si>
  <si>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</si>
  <si>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</si>
  <si>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</si>
  <si>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</si>
  <si>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</si>
  <si>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</si>
  <si>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</si>
  <si>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</si>
  <si>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</si>
  <si>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</si>
  <si>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</si>
  <si>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</si>
  <si>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</si>
  <si>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</si>
  <si>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</si>
  <si>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</si>
  <si>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</si>
  <si>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</si>
  <si>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</si>
  <si>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</si>
  <si>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</si>
  <si>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</si>
  <si>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</si>
  <si>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</si>
  <si>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</si>
  <si>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</si>
  <si>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</si>
  <si>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</si>
  <si>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</si>
  <si>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</si>
  <si>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</si>
  <si>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</si>
  <si>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</si>
  <si>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</si>
  <si>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</si>
  <si>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</si>
  <si>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</si>
  <si>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</si>
  <si>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</si>
  <si>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</si>
  <si>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</si>
  <si>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</si>
  <si>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</si>
  <si>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</si>
  <si>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</si>
  <si>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</si>
  <si>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</si>
  <si>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</si>
  <si>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</si>
  <si>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</si>
  <si>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</si>
  <si>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</si>
  <si>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</si>
  <si>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</si>
  <si>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</si>
  <si>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</si>
  <si>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</si>
  <si>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</si>
  <si>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</si>
  <si>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</si>
  <si>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</si>
  <si>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</si>
  <si>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</si>
  <si>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</si>
  <si>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</si>
  <si>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</si>
  <si>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</si>
  <si>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</si>
  <si>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</si>
  <si>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</si>
  <si>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</si>
  <si>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</si>
  <si>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</si>
  <si>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</si>
  <si>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</si>
  <si>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</si>
  <si>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</si>
  <si>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</si>
  <si>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</si>
  <si>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</si>
  <si>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</si>
  <si>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</si>
  <si>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</si>
  <si>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</si>
  <si>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</si>
  <si>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</si>
  <si>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</si>
  <si>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</si>
  <si>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</si>
  <si>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</si>
  <si>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</si>
  <si>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</si>
  <si>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</si>
  <si>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</si>
  <si>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</si>
  <si>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</si>
  <si>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</si>
  <si>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</si>
  <si>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</si>
  <si>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</si>
  <si>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</si>
  <si>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</si>
  <si>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</si>
  <si>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</si>
  <si>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</si>
  <si>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</si>
  <si>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</si>
  <si>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</si>
  <si>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</si>
  <si>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</si>
  <si>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</si>
  <si>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</si>
  <si>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</si>
  <si>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</si>
  <si>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</si>
  <si>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</si>
  <si>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</si>
  <si>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</si>
  <si>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</si>
  <si>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</si>
  <si>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</si>
  <si>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</si>
  <si>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</si>
  <si>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</si>
  <si>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</si>
  <si>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</si>
  <si>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</si>
  <si>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</si>
  <si>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</si>
  <si>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</si>
  <si>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</si>
  <si>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</si>
  <si>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</si>
  <si>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</si>
  <si>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</si>
  <si>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</si>
  <si>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</si>
  <si>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</si>
  <si>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</si>
  <si>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</si>
  <si>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</si>
  <si>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</si>
  <si>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</si>
  <si>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</si>
  <si>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</si>
  <si>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</si>
  <si>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</si>
  <si>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</si>
  <si>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</si>
  <si>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</si>
  <si>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</si>
  <si>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</si>
  <si>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</si>
  <si>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</si>
  <si>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</si>
  <si>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</si>
  <si>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</si>
  <si>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</si>
  <si>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</si>
  <si>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</si>
  <si>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</si>
  <si>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</si>
  <si>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</si>
  <si>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</si>
  <si>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</si>
  <si>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</si>
  <si>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</si>
  <si>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</si>
  <si>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</si>
  <si>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</si>
  <si>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</si>
  <si>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</si>
  <si>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</si>
  <si>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</si>
  <si>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</si>
  <si>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</si>
  <si>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</si>
  <si>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</si>
  <si>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</si>
  <si>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</si>
  <si>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</si>
  <si>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</si>
  <si>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</si>
  <si>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</si>
  <si>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</si>
  <si>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</si>
  <si>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</si>
  <si>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</si>
  <si>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</si>
  <si>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</si>
  <si>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</si>
  <si>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</si>
  <si>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</si>
  <si>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</si>
  <si>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</si>
  <si>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</si>
  <si>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</si>
  <si>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</si>
  <si>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</si>
  <si>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</si>
  <si>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</si>
  <si>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</si>
  <si>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</si>
  <si>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</si>
  <si>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</si>
  <si>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</si>
  <si>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</si>
  <si>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</si>
  <si>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</si>
  <si>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</si>
  <si>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</si>
  <si>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</si>
  <si>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</si>
  <si>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</si>
  <si>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</si>
  <si>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</si>
  <si>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</si>
  <si>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</si>
  <si>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</si>
  <si>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</si>
  <si>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</si>
  <si>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</si>
  <si>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</si>
  <si>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</si>
  <si>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</si>
  <si>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</si>
  <si>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</si>
  <si>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</si>
  <si>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</si>
  <si>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</si>
  <si>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</si>
  <si>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</si>
  <si>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</si>
  <si>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</si>
  <si>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</si>
  <si>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</si>
  <si>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</si>
  <si>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</si>
  <si>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</si>
  <si>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</si>
  <si>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</si>
  <si>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</si>
  <si>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</si>
  <si>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</si>
  <si>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</si>
  <si>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</si>
  <si>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</si>
  <si>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</si>
  <si>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</si>
  <si>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</si>
  <si>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</si>
  <si>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</si>
  <si>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</si>
  <si>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</si>
  <si>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</si>
  <si>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</si>
  <si>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</si>
  <si>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</si>
  <si>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</si>
  <si>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</si>
  <si>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</si>
  <si>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</si>
  <si>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</si>
  <si>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</si>
  <si>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</si>
  <si>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</si>
  <si>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</si>
  <si>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</si>
  <si>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</si>
  <si>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</si>
  <si>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</si>
  <si>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</si>
  <si>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</si>
  <si>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</si>
  <si>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</si>
  <si>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</si>
  <si>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</si>
  <si>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</si>
  <si>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</si>
  <si>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</si>
  <si>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</si>
  <si>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</si>
  <si>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</si>
  <si>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</si>
  <si>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</si>
  <si>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</si>
  <si>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</si>
  <si>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</si>
  <si>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</si>
  <si>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</si>
  <si>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</si>
  <si>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</si>
  <si>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</si>
  <si>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</si>
  <si>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</si>
  <si>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</si>
  <si>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</si>
  <si>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</si>
  <si>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</si>
  <si>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</si>
  <si>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</si>
  <si>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</si>
  <si>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</si>
  <si>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</si>
  <si>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</si>
  <si>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</si>
  <si>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</si>
  <si>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</si>
  <si>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</si>
  <si>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</si>
  <si>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</si>
  <si>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</si>
  <si>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</si>
  <si>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</si>
  <si>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</si>
  <si>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</si>
  <si>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</si>
  <si>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</si>
  <si>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</si>
  <si>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</si>
  <si>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</si>
  <si>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</si>
  <si>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</si>
  <si>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</si>
  <si>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</si>
  <si>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</si>
  <si>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</si>
  <si>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</si>
  <si>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</si>
  <si>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</si>
  <si>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</si>
  <si>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</si>
  <si>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</si>
  <si>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</si>
  <si>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</si>
  <si>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</si>
  <si>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</si>
  <si>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</si>
  <si>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</si>
  <si>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</si>
  <si>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</si>
  <si>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</si>
  <si>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</si>
  <si>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</si>
  <si>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</si>
  <si>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</si>
  <si>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</si>
  <si>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</si>
  <si>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</si>
  <si>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</si>
  <si>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</si>
  <si>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</si>
  <si>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</si>
  <si>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</si>
  <si>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</si>
  <si>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</si>
  <si>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</si>
  <si>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</si>
  <si>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</si>
  <si>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</si>
  <si>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</si>
  <si>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</si>
  <si>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</si>
  <si>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</si>
  <si>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</si>
  <si>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</si>
  <si>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</si>
  <si>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</si>
  <si>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</si>
  <si>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</si>
  <si>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</si>
  <si>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</si>
  <si>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</si>
  <si>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</si>
  <si>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</si>
  <si>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</si>
  <si>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</si>
  <si>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</si>
  <si>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</si>
  <si>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</si>
  <si>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</si>
  <si>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</si>
  <si>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</si>
  <si>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</si>
  <si>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</si>
  <si>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</si>
  <si>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</si>
  <si>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</si>
  <si>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</si>
  <si>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</si>
  <si>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</si>
  <si>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</si>
  <si>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</si>
  <si>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</si>
  <si>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</si>
  <si>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</si>
  <si>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</si>
  <si>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</si>
  <si>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</si>
  <si>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</si>
  <si>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</si>
  <si>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</si>
  <si>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</si>
  <si>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</si>
  <si>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</si>
  <si>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</si>
  <si>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</si>
  <si>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</si>
  <si>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</si>
  <si>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</si>
  <si>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</si>
  <si>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</si>
  <si>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</si>
  <si>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</si>
  <si>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</si>
  <si>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</si>
  <si>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</si>
  <si>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</si>
  <si>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</si>
  <si>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</si>
  <si>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</si>
  <si>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</si>
  <si>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</si>
  <si>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</si>
  <si>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</si>
  <si>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</si>
  <si>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</si>
  <si>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</si>
  <si>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</si>
  <si>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</si>
  <si>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</si>
  <si>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</si>
  <si>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</si>
  <si>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</si>
  <si>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</si>
  <si>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</si>
  <si>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</si>
  <si>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</si>
  <si>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</si>
  <si>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</si>
  <si>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</si>
  <si>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</si>
  <si>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</si>
  <si>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</si>
  <si>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</si>
  <si>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</si>
  <si>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</si>
  <si>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</si>
  <si>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</si>
  <si>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</si>
  <si>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</si>
  <si>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</si>
  <si>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</si>
  <si>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</si>
  <si>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</si>
  <si>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</si>
  <si>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</si>
  <si>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</si>
  <si>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</si>
  <si>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</si>
  <si>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</si>
  <si>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</si>
  <si>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</si>
  <si>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</si>
  <si>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</si>
  <si>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</si>
  <si>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</si>
  <si>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</si>
  <si>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</si>
  <si>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</si>
  <si>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</si>
  <si>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</si>
  <si>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</si>
  <si>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</si>
  <si>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</si>
  <si>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</si>
  <si>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</si>
  <si>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</si>
  <si>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</si>
  <si>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</si>
  <si>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</si>
  <si>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</si>
  <si>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</si>
  <si>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</si>
  <si>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</si>
  <si>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</si>
  <si>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</si>
  <si>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</si>
  <si>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</si>
  <si>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</si>
  <si>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</si>
  <si>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</si>
  <si>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</si>
  <si>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</si>
  <si>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</si>
  <si>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</si>
  <si>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</si>
  <si>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</si>
  <si>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</si>
  <si>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</si>
  <si>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</si>
  <si>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</si>
  <si>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</si>
  <si>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</si>
  <si>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</si>
  <si>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</si>
  <si>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</si>
  <si>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</si>
  <si>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</si>
  <si>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</si>
  <si>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</si>
  <si>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</si>
  <si>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</si>
  <si>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</si>
  <si>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</si>
  <si>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</si>
  <si>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</si>
  <si>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</si>
  <si>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</si>
  <si>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</si>
  <si>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</si>
  <si>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</si>
  <si>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</si>
  <si>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</si>
  <si>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</si>
  <si>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</si>
  <si>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</si>
  <si>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</si>
  <si>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</si>
  <si>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</si>
  <si>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</si>
  <si>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</si>
  <si>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</si>
  <si>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</si>
  <si>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</si>
  <si>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</si>
  <si>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</si>
  <si>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</si>
  <si>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</si>
  <si>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</si>
  <si>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</si>
  <si>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</si>
  <si>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</si>
  <si>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</si>
  <si>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</si>
  <si>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</si>
  <si>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</si>
  <si>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</si>
  <si>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</si>
  <si>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</si>
  <si>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</si>
  <si>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</si>
  <si>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</si>
  <si>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</si>
  <si>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</si>
  <si>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</si>
  <si>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</si>
  <si>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</si>
  <si>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</si>
  <si>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</si>
  <si>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</si>
  <si>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</si>
  <si>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</si>
  <si>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</si>
  <si>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</si>
  <si>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</si>
  <si>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</si>
  <si>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</si>
  <si>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</si>
  <si>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</si>
  <si>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</si>
  <si>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</si>
  <si>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</si>
  <si>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</si>
  <si>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</si>
  <si>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</si>
  <si>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</si>
  <si>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</si>
  <si>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</si>
  <si>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</si>
  <si>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</si>
  <si>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</si>
  <si>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</si>
  <si>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</si>
  <si>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</si>
  <si>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</si>
  <si>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</si>
  <si>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</si>
  <si>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</si>
  <si>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</si>
  <si>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</si>
  <si>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</si>
  <si>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</si>
  <si>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</si>
  <si>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</si>
  <si>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</si>
  <si>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</si>
  <si>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</si>
  <si>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</si>
  <si>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</si>
  <si>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</si>
  <si>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</si>
  <si>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</si>
  <si>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</si>
  <si>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</si>
  <si>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</si>
  <si>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</si>
  <si>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</si>
  <si>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</si>
  <si>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</si>
  <si>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</si>
  <si>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</si>
  <si>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</si>
  <si>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</si>
  <si>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</si>
  <si>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</si>
  <si>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</si>
  <si>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</si>
  <si>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</si>
  <si>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</si>
  <si>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</si>
  <si>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</si>
  <si>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</si>
  <si>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</si>
  <si>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</si>
  <si>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</si>
  <si>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</si>
  <si>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</si>
  <si>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</si>
  <si>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</si>
  <si>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</si>
  <si>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</si>
  <si>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</si>
  <si>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</si>
  <si>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</si>
  <si>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</si>
  <si>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</si>
  <si>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</si>
  <si>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</si>
  <si>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</si>
  <si>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</si>
  <si>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</si>
  <si>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</si>
  <si>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</si>
  <si>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</si>
  <si>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</si>
  <si>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</si>
  <si>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</si>
  <si>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</si>
  <si>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</si>
  <si>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</si>
  <si>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</si>
  <si>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</si>
  <si>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</si>
  <si>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</si>
  <si>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</si>
  <si>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</si>
  <si>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</si>
  <si>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</si>
  <si>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</si>
  <si>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</si>
  <si>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</si>
  <si>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</si>
  <si>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</si>
  <si>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</si>
  <si>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</si>
  <si>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</si>
  <si>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</si>
  <si>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</si>
  <si>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</si>
  <si>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</si>
  <si>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</si>
  <si>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</si>
  <si>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</si>
  <si>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</si>
  <si>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</si>
  <si>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</si>
  <si>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</si>
  <si>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</si>
  <si>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</si>
  <si>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</si>
  <si>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</si>
  <si>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</si>
  <si>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</si>
  <si>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</si>
  <si>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</si>
  <si>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</si>
  <si>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</si>
  <si>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</si>
  <si>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</si>
  <si>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</si>
  <si>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</si>
  <si>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</si>
  <si>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</si>
  <si>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</si>
  <si>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</si>
  <si>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</si>
  <si>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</si>
  <si>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</si>
  <si>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</si>
  <si>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</si>
  <si>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</si>
  <si>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</si>
  <si>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</si>
  <si>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</si>
  <si>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</si>
  <si>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</si>
  <si>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</si>
  <si>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</si>
  <si>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</si>
  <si>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</si>
  <si>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</si>
  <si>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</si>
  <si>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</si>
  <si>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</si>
  <si>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</si>
  <si>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</si>
  <si>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</si>
  <si>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</si>
  <si>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</si>
  <si>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</si>
  <si>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</si>
  <si>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</si>
  <si>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</si>
  <si>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</si>
  <si>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</si>
  <si>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</si>
  <si>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</si>
  <si>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</si>
  <si>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</si>
  <si>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</si>
  <si>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</si>
  <si>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</si>
  <si>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</si>
  <si>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</si>
  <si>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</si>
  <si>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</si>
  <si>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</si>
  <si>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</si>
  <si>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</si>
  <si>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</si>
  <si>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</si>
  <si>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</si>
  <si>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</si>
  <si>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</si>
  <si>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</si>
  <si>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</si>
  <si>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</si>
  <si>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</si>
  <si>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</si>
  <si>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</si>
  <si>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</si>
  <si>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</si>
  <si>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</si>
  <si>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</si>
  <si>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</si>
  <si>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</si>
  <si>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</si>
  <si>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</si>
  <si>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</si>
  <si>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</si>
  <si>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</si>
  <si>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</si>
  <si>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</si>
  <si>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</si>
  <si>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</si>
  <si>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</si>
  <si>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</si>
  <si>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</si>
  <si>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</si>
  <si>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</si>
  <si>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</si>
  <si>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</si>
  <si>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</si>
  <si>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</si>
  <si>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</si>
  <si>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</si>
  <si>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</si>
  <si>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</si>
  <si>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</si>
  <si>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</si>
  <si>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</si>
  <si>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</si>
  <si>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</si>
  <si>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</si>
  <si>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</si>
  <si>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</si>
  <si>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</si>
  <si>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</si>
  <si>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</si>
  <si>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</si>
  <si>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</si>
  <si>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</si>
  <si>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</si>
  <si>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</si>
  <si>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</si>
  <si>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</si>
  <si>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</si>
  <si>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</si>
  <si>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</si>
  <si>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</si>
  <si>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</si>
  <si>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</si>
  <si>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</si>
  <si>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</si>
  <si>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</si>
  <si>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</si>
  <si>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</si>
  <si>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</si>
  <si>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</si>
  <si>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</si>
  <si>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</si>
  <si>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</si>
  <si>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</si>
  <si>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</si>
  <si>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</si>
  <si>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</si>
  <si>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</si>
  <si>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</si>
  <si>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</si>
  <si>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</si>
  <si>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</si>
  <si>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</si>
  <si>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</si>
  <si>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</si>
  <si>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</si>
  <si>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</si>
  <si>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</si>
  <si>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</si>
  <si>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</si>
  <si>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</si>
  <si>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</si>
  <si>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</si>
  <si>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</si>
  <si>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</si>
  <si>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</si>
  <si>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</si>
  <si>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</si>
  <si>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</si>
  <si>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</si>
  <si>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</si>
  <si>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</si>
  <si>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</si>
  <si>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</si>
  <si>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</si>
  <si>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</si>
  <si>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</si>
  <si>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</si>
  <si>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</si>
  <si>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</si>
  <si>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</si>
  <si>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</si>
  <si>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</si>
  <si>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</si>
  <si>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</si>
  <si>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</si>
  <si>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</si>
  <si>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</si>
  <si>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</si>
  <si>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</si>
  <si>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</si>
  <si>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</si>
  <si>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</si>
  <si>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</si>
  <si>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</si>
  <si>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</si>
  <si>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</si>
  <si>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</si>
  <si>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</si>
  <si>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</si>
  <si>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</si>
  <si>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</si>
  <si>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</si>
  <si>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</si>
  <si>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</si>
  <si>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</si>
  <si>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</si>
  <si>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</si>
  <si>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</si>
  <si>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</si>
  <si>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</si>
  <si>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</si>
  <si>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</si>
  <si>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</si>
  <si>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</si>
  <si>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</si>
  <si>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</si>
  <si>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</si>
  <si>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</si>
  <si>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</si>
  <si>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</si>
  <si>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</si>
  <si>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</si>
  <si>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</si>
  <si>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</si>
  <si>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</si>
  <si>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</si>
  <si>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</si>
  <si>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</si>
  <si>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</si>
  <si>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</si>
  <si>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</si>
  <si>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</si>
  <si>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</si>
  <si>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</si>
  <si>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</si>
  <si>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</si>
  <si>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</si>
  <si>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</si>
  <si>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</si>
  <si>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</si>
  <si>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</si>
  <si>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</si>
  <si>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</si>
  <si>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</si>
  <si>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</si>
  <si>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</si>
  <si>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</si>
  <si>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</si>
  <si>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</si>
  <si>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</si>
  <si>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</si>
  <si>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</si>
  <si>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</si>
  <si>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</si>
  <si>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</si>
  <si>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</si>
  <si>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</si>
  <si>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</si>
  <si>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</si>
  <si>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</si>
  <si>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</si>
  <si>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</si>
  <si>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</si>
  <si>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</si>
  <si>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</si>
  <si>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</si>
  <si>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</si>
  <si>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</si>
  <si>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</si>
  <si>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</si>
  <si>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</si>
  <si>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</si>
  <si>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</si>
  <si>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</si>
  <si>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</si>
  <si>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</si>
  <si>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</si>
  <si>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</si>
  <si>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</si>
  <si>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</si>
  <si>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</si>
  <si>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</si>
  <si>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</si>
  <si>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</si>
  <si>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</si>
  <si>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</si>
  <si>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</si>
  <si>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</si>
  <si>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</si>
  <si>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</si>
  <si>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</si>
  <si>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</si>
  <si>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</si>
  <si>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</si>
  <si>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</si>
  <si>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</si>
  <si>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</si>
  <si>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</si>
  <si>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</si>
  <si>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</si>
  <si>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</si>
  <si>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</si>
  <si>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</si>
  <si>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</si>
  <si>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</si>
  <si>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</si>
  <si>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</si>
  <si>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</si>
  <si>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</si>
  <si>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</si>
  <si>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</si>
  <si>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</si>
  <si>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</si>
  <si>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</si>
  <si>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</si>
  <si>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</si>
  <si>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</si>
  <si>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</si>
  <si>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</si>
  <si>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</si>
  <si>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</si>
  <si>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</si>
  <si>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</si>
  <si>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</si>
  <si>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</si>
  <si>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</si>
  <si>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</si>
  <si>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</si>
  <si>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</si>
  <si>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</si>
  <si>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</si>
  <si>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</si>
  <si>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</si>
  <si>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</si>
  <si>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</si>
  <si>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</si>
  <si>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</si>
  <si>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</si>
  <si>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</si>
  <si>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</si>
  <si>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</si>
  <si>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</si>
  <si>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</si>
  <si>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</si>
  <si>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</si>
  <si>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</si>
  <si>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</si>
  <si>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</si>
  <si>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</si>
  <si>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</si>
  <si>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</si>
  <si>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</si>
  <si>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</si>
  <si>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</si>
  <si>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</si>
  <si>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</si>
  <si>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</si>
  <si>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</si>
  <si>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</si>
  <si>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</si>
  <si>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</si>
  <si>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</si>
  <si>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</si>
  <si>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</si>
  <si>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</si>
  <si>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</si>
  <si>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</si>
  <si>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</si>
  <si>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</si>
  <si>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</si>
  <si>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</si>
  <si>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</si>
  <si>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</si>
  <si>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</si>
  <si>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</si>
  <si>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</si>
  <si>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</si>
  <si>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</si>
  <si>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</si>
  <si>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</si>
  <si>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</si>
  <si>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</si>
  <si>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</si>
  <si>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</si>
  <si>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</si>
  <si>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</si>
  <si>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</si>
  <si>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</si>
  <si>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</si>
  <si>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</si>
  <si>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</si>
  <si>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</si>
  <si>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</si>
  <si>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</si>
  <si>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</si>
  <si>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</si>
  <si>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</si>
  <si>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</si>
  <si>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</si>
  <si>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</si>
  <si>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</si>
  <si>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</si>
  <si>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</si>
  <si>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</si>
  <si>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</si>
  <si>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</si>
  <si>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</si>
  <si>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</si>
  <si>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</si>
  <si>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</si>
  <si>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</si>
  <si>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</si>
  <si>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</si>
  <si>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</si>
  <si>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</si>
  <si>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</si>
  <si>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</si>
  <si>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</si>
  <si>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</si>
  <si>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</si>
  <si>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</si>
  <si>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</si>
  <si>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</si>
  <si>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</si>
  <si>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</si>
  <si>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</si>
  <si>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</si>
  <si>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</si>
  <si>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</si>
  <si>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</si>
  <si>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</si>
  <si>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</si>
  <si>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</si>
  <si>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</si>
  <si>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</si>
  <si>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</si>
  <si>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</si>
  <si>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</si>
  <si>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</si>
  <si>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</si>
  <si>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</si>
  <si>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</si>
  <si>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</si>
  <si>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</si>
  <si>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</si>
  <si>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</si>
  <si>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</si>
  <si>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</si>
  <si>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</si>
  <si>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</si>
  <si>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</si>
  <si>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</si>
  <si>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</si>
  <si>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</si>
  <si>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</si>
  <si>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</si>
  <si>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</si>
  <si>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</si>
  <si>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</si>
  <si>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</si>
  <si>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</si>
  <si>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</si>
  <si>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</si>
  <si>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</si>
  <si>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</si>
  <si>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</si>
  <si>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</si>
  <si>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</si>
  <si>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</si>
  <si>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</si>
  <si>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</si>
  <si>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</si>
  <si>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</si>
  <si>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</si>
  <si>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</si>
  <si>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</si>
  <si>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</si>
  <si>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</si>
  <si>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</si>
  <si>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</si>
  <si>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</si>
  <si>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</si>
  <si>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</si>
  <si>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</si>
  <si>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</si>
  <si>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</si>
  <si>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</si>
  <si>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</si>
  <si>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</si>
  <si>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</si>
  <si>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</si>
  <si>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</si>
  <si>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</si>
  <si>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</si>
  <si>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</si>
  <si>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</si>
  <si>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</si>
  <si>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</si>
  <si>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</si>
  <si>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</si>
  <si>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</si>
  <si>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</si>
  <si>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</si>
  <si>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</si>
  <si>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</si>
  <si>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</si>
  <si>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</si>
  <si>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</si>
  <si>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</si>
  <si>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</si>
  <si>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</si>
  <si>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</si>
  <si>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</si>
  <si>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</si>
  <si>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</si>
  <si>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</si>
  <si>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</si>
  <si>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</si>
  <si>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</si>
  <si>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</si>
  <si>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</si>
  <si>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</si>
  <si>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</si>
  <si>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</si>
  <si>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</si>
  <si>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</si>
  <si>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</si>
  <si>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</si>
  <si>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</si>
  <si>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</si>
  <si>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</si>
  <si>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</si>
  <si>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</si>
  <si>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</si>
  <si>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</si>
  <si>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</si>
  <si>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</si>
  <si>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</si>
  <si>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</si>
  <si>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</si>
  <si>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</si>
  <si>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</si>
  <si>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</si>
  <si>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</si>
  <si>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</si>
  <si>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</si>
  <si>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</si>
  <si>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</si>
  <si>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</si>
  <si>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</si>
  <si>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</si>
  <si>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</si>
  <si>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</si>
  <si>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</si>
  <si>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</si>
  <si>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</si>
  <si>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</si>
  <si>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</si>
  <si>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</si>
  <si>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</si>
  <si>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</si>
  <si>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</si>
  <si>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</si>
  <si>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</si>
  <si>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</si>
  <si>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</si>
  <si>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</si>
  <si>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</si>
  <si>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</si>
  <si>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</si>
  <si>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</si>
  <si>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</si>
  <si>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</si>
  <si>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</si>
  <si>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</si>
  <si>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</si>
  <si>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</si>
  <si>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</si>
  <si>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</si>
  <si>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</si>
  <si>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</si>
  <si>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</si>
  <si>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</si>
  <si>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</si>
  <si>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</si>
  <si>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</si>
  <si>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</si>
  <si>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</si>
  <si>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</si>
  <si>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</si>
  <si>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</si>
  <si>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</si>
  <si>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</si>
  <si>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</si>
  <si>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</si>
  <si>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</si>
  <si>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</si>
  <si>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</si>
  <si>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</si>
  <si>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</si>
  <si>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</si>
  <si>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</si>
  <si>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</si>
  <si>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</si>
  <si>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</si>
  <si>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</si>
  <si>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</si>
  <si>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</si>
  <si>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</si>
  <si>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</si>
  <si>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</si>
  <si>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</si>
  <si>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</si>
  <si>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</si>
  <si>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</si>
  <si>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</si>
  <si>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</si>
  <si>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</si>
  <si>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</si>
  <si>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</si>
  <si>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</si>
  <si>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</si>
  <si>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</si>
  <si>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</si>
  <si>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</si>
  <si>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</si>
  <si>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</si>
  <si>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</si>
  <si>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</si>
  <si>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</si>
  <si>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</si>
  <si>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</si>
  <si>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</si>
  <si>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</si>
  <si>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</si>
  <si>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</si>
  <si>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</si>
  <si>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</si>
  <si>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</si>
  <si>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</si>
  <si>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</si>
  <si>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</si>
  <si>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</si>
  <si>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</si>
  <si>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</si>
  <si>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</si>
  <si>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</si>
  <si>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</si>
  <si>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</si>
  <si>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</si>
  <si>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</si>
  <si>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</si>
  <si>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</si>
  <si>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</si>
  <si>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</si>
  <si>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</si>
  <si>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</si>
  <si>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</si>
  <si>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</si>
  <si>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</si>
  <si>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</si>
  <si>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</si>
  <si>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</si>
  <si>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</si>
  <si>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</si>
  <si>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</si>
  <si>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</si>
  <si>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</si>
  <si>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</si>
  <si>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</si>
  <si>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</si>
  <si>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</si>
  <si>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</si>
  <si>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</si>
  <si>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</si>
  <si>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</si>
  <si>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</si>
  <si>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</si>
  <si>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</si>
  <si>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</si>
  <si>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</si>
  <si>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</si>
  <si>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</si>
  <si>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</si>
  <si>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</si>
  <si>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</si>
  <si>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</si>
  <si>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</si>
  <si>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</si>
  <si>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</si>
  <si>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</si>
  <si>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</si>
  <si>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</si>
  <si>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</si>
  <si>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</si>
  <si>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</si>
  <si>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</si>
  <si>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</si>
  <si>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</si>
  <si>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</si>
  <si>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</si>
  <si>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</si>
  <si>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</si>
  <si>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</si>
  <si>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</si>
  <si>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</si>
  <si>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</si>
  <si>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</si>
  <si>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</si>
  <si>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</si>
  <si>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</si>
  <si>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</si>
  <si>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</si>
  <si>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</si>
  <si>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</si>
  <si>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</si>
  <si>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</si>
  <si>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</si>
  <si>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</si>
  <si>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</si>
  <si>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</si>
  <si>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</si>
  <si>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</si>
  <si>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</si>
  <si>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</si>
  <si>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</si>
  <si>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</si>
  <si>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</si>
  <si>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</si>
  <si>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</si>
  <si>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</si>
  <si>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</si>
  <si>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</si>
  <si>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</si>
  <si>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</si>
  <si>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</si>
  <si>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</si>
  <si>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</si>
  <si>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</si>
  <si>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</si>
  <si>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</si>
  <si>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</si>
  <si>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</si>
  <si>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</si>
  <si>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</si>
  <si>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</si>
  <si>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</si>
  <si>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</si>
  <si>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</si>
  <si>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</si>
  <si>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</si>
  <si>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</si>
  <si>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</si>
  <si>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</si>
  <si>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</si>
  <si>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</si>
  <si>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</si>
  <si>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</si>
  <si>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</si>
  <si>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</si>
  <si>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</si>
  <si>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</si>
  <si>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</si>
  <si>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</si>
  <si>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</si>
  <si>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</si>
  <si>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</si>
  <si>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</si>
  <si>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</si>
  <si>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</si>
  <si>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</si>
  <si>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</si>
  <si>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</si>
  <si>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</si>
  <si>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</si>
  <si>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</si>
  <si>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</si>
  <si>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</si>
  <si>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</si>
  <si>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</si>
  <si>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</si>
  <si>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</si>
  <si>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</si>
  <si>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</si>
  <si>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</si>
  <si>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</si>
  <si>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</si>
  <si>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</si>
  <si>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</si>
  <si>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</si>
  <si>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</si>
  <si>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</si>
  <si>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</si>
  <si>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</si>
  <si>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</si>
  <si>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</si>
  <si>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</si>
  <si>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</si>
  <si>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</si>
  <si>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</si>
  <si>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</si>
  <si>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</si>
  <si>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</si>
  <si>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</si>
  <si>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</si>
  <si>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</si>
  <si>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</si>
  <si>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</si>
  <si>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</si>
  <si>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</si>
  <si>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</si>
  <si>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</si>
  <si>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</si>
  <si>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</si>
  <si>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</si>
  <si>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</si>
  <si>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</si>
  <si>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</si>
  <si>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</si>
  <si>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</si>
  <si>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</si>
  <si>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</si>
  <si>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</si>
  <si>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</si>
  <si>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</si>
  <si>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</si>
  <si>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</si>
  <si>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</si>
  <si>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</si>
  <si>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</si>
  <si>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</si>
  <si>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</si>
  <si>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</si>
  <si>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</si>
  <si>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</si>
  <si>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</si>
  <si>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</si>
  <si>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</si>
  <si>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</si>
  <si>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</si>
  <si>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</si>
  <si>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</si>
  <si>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</si>
  <si>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</si>
  <si>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</si>
  <si>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</si>
  <si>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</si>
  <si>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</si>
  <si>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</si>
  <si>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</si>
  <si>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</si>
  <si>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</si>
  <si>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</si>
  <si>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</si>
  <si>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</si>
  <si>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</si>
  <si>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</si>
  <si>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</si>
  <si>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</si>
  <si>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</si>
  <si>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</si>
  <si>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</si>
  <si>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</si>
  <si>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</si>
  <si>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</si>
  <si>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</si>
  <si>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</si>
  <si>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</si>
  <si>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</si>
  <si>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</si>
  <si>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</si>
  <si>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</si>
  <si>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</si>
  <si>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</si>
  <si>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</si>
  <si>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</si>
  <si>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</si>
  <si>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</si>
  <si>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</si>
  <si>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</si>
  <si>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</si>
  <si>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</si>
  <si>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</si>
  <si>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</si>
  <si>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</si>
  <si>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</si>
  <si>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</si>
  <si>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</si>
  <si>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</si>
  <si>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</si>
  <si>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</si>
  <si>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</si>
  <si>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</si>
  <si>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</si>
  <si>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</si>
  <si>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</si>
  <si>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</si>
  <si>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</si>
  <si>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</si>
  <si>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</si>
  <si>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</si>
  <si>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</si>
  <si>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</si>
  <si>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</si>
  <si>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</si>
  <si>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</si>
  <si>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</si>
  <si>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</si>
  <si>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</si>
  <si>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</si>
  <si>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</si>
  <si>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</si>
  <si>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</si>
  <si>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</si>
  <si>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</si>
  <si>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</si>
  <si>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</si>
  <si>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</si>
  <si>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</si>
  <si>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</si>
  <si>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</si>
  <si>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</si>
  <si>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</si>
  <si>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</si>
  <si>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</si>
  <si>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</si>
  <si>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</si>
  <si>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</si>
  <si>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</si>
  <si>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</si>
  <si>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</si>
  <si>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</si>
  <si>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</si>
  <si>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</si>
  <si>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</si>
  <si>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</si>
  <si>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</si>
  <si>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</si>
  <si>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</si>
  <si>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</si>
  <si>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</si>
  <si>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</si>
  <si>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</si>
  <si>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</si>
  <si>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</si>
  <si>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</si>
  <si>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</si>
  <si>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</si>
  <si>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</si>
  <si>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</si>
  <si>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</si>
  <si>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</si>
  <si>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</si>
  <si>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</si>
  <si>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</si>
  <si>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</si>
  <si>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</si>
  <si>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</si>
  <si>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</si>
  <si>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</si>
  <si>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</si>
  <si>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</si>
  <si>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</si>
  <si>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</si>
  <si>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</si>
  <si>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</si>
  <si>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</si>
  <si>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</si>
  <si>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</si>
  <si>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</si>
  <si>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</si>
  <si>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</si>
  <si>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</si>
  <si>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</si>
  <si>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</si>
  <si>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</si>
  <si>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</si>
  <si>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</si>
  <si>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</si>
  <si>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</si>
  <si>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</si>
  <si>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</si>
  <si>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</si>
  <si>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</si>
  <si>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</si>
  <si>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</si>
  <si>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</si>
  <si>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</si>
  <si>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</si>
  <si>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</si>
  <si>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</si>
  <si>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</si>
  <si>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</si>
  <si>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</si>
  <si>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</si>
  <si>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</si>
  <si>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</si>
  <si>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</si>
  <si>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</si>
  <si>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</si>
  <si>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</si>
  <si>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</si>
  <si>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</si>
  <si>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</si>
  <si>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</si>
  <si>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</si>
  <si>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</si>
  <si>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</si>
  <si>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</si>
  <si>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</si>
  <si>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</si>
  <si>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</si>
  <si>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</si>
  <si>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</si>
  <si>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</si>
  <si>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</si>
  <si>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</si>
  <si>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</si>
  <si>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</si>
  <si>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</si>
  <si>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</si>
  <si>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</si>
  <si>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</si>
  <si>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</si>
  <si>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</si>
  <si>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</si>
  <si>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</si>
  <si>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</si>
  <si>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</si>
  <si>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</si>
  <si>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</si>
  <si>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</si>
  <si>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</si>
  <si>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</si>
  <si>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</si>
  <si>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</si>
  <si>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</si>
  <si>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</si>
  <si>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</si>
  <si>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</si>
  <si>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</si>
  <si>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</si>
  <si>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</si>
  <si>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</si>
  <si>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</si>
  <si>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</si>
  <si>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</si>
  <si>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</si>
  <si>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</si>
  <si>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</si>
  <si>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</si>
  <si>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</si>
  <si>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</si>
  <si>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</si>
  <si>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</si>
  <si>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</si>
  <si>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</si>
  <si>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</si>
  <si>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</si>
  <si>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</si>
  <si>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</si>
  <si>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</si>
  <si>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</si>
  <si>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</si>
  <si>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</si>
  <si>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</si>
  <si>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</si>
  <si>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</si>
  <si>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</si>
  <si>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</si>
  <si>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</si>
  <si>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</si>
  <si>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</si>
  <si>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</si>
  <si>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</si>
  <si>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</si>
  <si>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</si>
  <si>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</si>
  <si>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</si>
  <si>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</si>
  <si>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</si>
  <si>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</si>
  <si>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</si>
  <si>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</si>
  <si>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</si>
  <si>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</si>
  <si>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</si>
  <si>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</si>
  <si>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</si>
  <si>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</si>
  <si>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</si>
  <si>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</si>
  <si>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</si>
  <si>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</si>
  <si>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</si>
  <si>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</si>
  <si>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</si>
  <si>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</si>
  <si>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</si>
  <si>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</si>
  <si>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</si>
  <si>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</si>
  <si>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</si>
  <si>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</si>
  <si>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</si>
  <si>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</si>
  <si>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</si>
  <si>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</si>
  <si>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</si>
  <si>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</si>
  <si>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</si>
  <si>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</si>
  <si>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</si>
  <si>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</si>
  <si>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</si>
  <si>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</si>
  <si>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</si>
  <si>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</si>
  <si>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</si>
  <si>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</si>
  <si>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</si>
  <si>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</si>
  <si>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</si>
  <si>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</si>
  <si>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</si>
  <si>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</si>
  <si>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</si>
  <si>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</si>
  <si>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</si>
  <si>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</si>
  <si>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</si>
  <si>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</si>
  <si>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</si>
  <si>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</si>
  <si>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</si>
  <si>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</si>
  <si>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</si>
  <si>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</si>
  <si>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</si>
  <si>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</si>
  <si>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</si>
  <si>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</si>
  <si>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</si>
  <si>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</si>
  <si>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</si>
  <si>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</si>
  <si>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</si>
  <si>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</si>
  <si>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</si>
  <si>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</si>
  <si>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</si>
  <si>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</si>
  <si>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</si>
  <si>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</si>
  <si>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</si>
  <si>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</si>
  <si>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</si>
  <si>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</si>
  <si>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</si>
  <si>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</si>
  <si>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</si>
  <si>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</si>
  <si>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</si>
  <si>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</si>
  <si>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</si>
  <si>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</si>
  <si>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</si>
  <si>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</si>
  <si>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</si>
  <si>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</si>
  <si>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</si>
  <si>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</si>
  <si>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</si>
  <si>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</si>
  <si>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</si>
  <si>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</si>
  <si>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</si>
  <si>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</si>
  <si>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</si>
  <si>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</si>
  <si>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</si>
  <si>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</si>
  <si>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</si>
  <si>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</si>
  <si>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</si>
  <si>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</si>
  <si>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</si>
  <si>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</si>
  <si>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</si>
  <si>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</si>
  <si>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</si>
  <si>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</si>
  <si>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</si>
  <si>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</si>
  <si>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</si>
  <si>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</si>
  <si>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</si>
  <si>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</si>
  <si>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</si>
  <si>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</si>
  <si>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</si>
  <si>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</si>
  <si>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</si>
  <si>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</si>
  <si>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</si>
  <si>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</si>
  <si>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</si>
  <si>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</si>
  <si>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</si>
  <si>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</si>
  <si>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</si>
  <si>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</si>
  <si>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</si>
  <si>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</si>
  <si>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</si>
  <si>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</si>
  <si>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</si>
  <si>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</si>
  <si>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</si>
  <si>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</si>
  <si>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</si>
  <si>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</si>
  <si>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</si>
  <si>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</si>
  <si>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</si>
  <si>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</si>
  <si>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</si>
  <si>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</si>
  <si>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</si>
  <si>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</si>
  <si>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</si>
  <si>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</si>
  <si>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</si>
  <si>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</si>
  <si>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</si>
  <si>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</si>
  <si>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</si>
  <si>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</si>
  <si>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</si>
  <si>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</si>
  <si>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</si>
  <si>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</si>
  <si>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</si>
  <si>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</si>
  <si>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</si>
  <si>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</si>
  <si>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</si>
  <si>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</si>
  <si>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</si>
  <si>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</si>
  <si>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</si>
  <si>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</si>
  <si>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</si>
  <si>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</si>
  <si>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</si>
  <si>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</si>
  <si>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</si>
  <si>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</si>
  <si>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</si>
  <si>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</si>
  <si>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</si>
  <si>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</si>
  <si>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</si>
  <si>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</si>
  <si>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</si>
  <si>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</si>
  <si>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</si>
  <si>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</si>
  <si>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</si>
  <si>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</si>
  <si>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</si>
  <si>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</si>
  <si>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</si>
  <si>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</si>
  <si>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</si>
  <si>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</si>
  <si>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</si>
  <si>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</si>
  <si>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</si>
  <si>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</si>
  <si>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</si>
  <si>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</si>
  <si>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</si>
  <si>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</si>
  <si>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</si>
  <si>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</si>
  <si>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</si>
  <si>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</si>
  <si>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</si>
  <si>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</si>
  <si>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</si>
  <si>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</si>
  <si>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</si>
  <si>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</si>
  <si>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</si>
  <si>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</si>
  <si>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</si>
  <si>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</si>
  <si>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</si>
  <si>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</si>
  <si>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</si>
  <si>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</si>
  <si>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</si>
  <si>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</si>
  <si>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</si>
  <si>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</si>
  <si>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</si>
  <si>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</si>
  <si>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</si>
  <si>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</si>
  <si>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</si>
  <si>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</si>
  <si>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</si>
  <si>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</si>
  <si>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</si>
  <si>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</si>
  <si>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</si>
  <si>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</si>
  <si>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</si>
  <si>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</si>
  <si>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</si>
  <si>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</si>
  <si>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</si>
  <si>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</si>
  <si>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</si>
  <si>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</si>
  <si>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</si>
  <si>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</si>
  <si>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</si>
  <si>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</si>
  <si>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</si>
  <si>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</si>
  <si>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</si>
  <si>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</si>
  <si>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</si>
  <si>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</si>
  <si>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</si>
  <si>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</si>
  <si>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</si>
  <si>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</si>
  <si>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</si>
  <si>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</si>
  <si>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</si>
  <si>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</si>
  <si>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</si>
  <si>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</si>
  <si>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</si>
  <si>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</si>
  <si>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</si>
  <si>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</si>
  <si>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</si>
  <si>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</si>
  <si>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</si>
  <si>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</si>
  <si>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</si>
  <si>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</si>
  <si>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</si>
  <si>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</si>
  <si>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</si>
  <si>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</si>
  <si>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</si>
  <si>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</si>
  <si>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</si>
  <si>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</si>
  <si>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</si>
  <si>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</si>
  <si>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</si>
  <si>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</si>
  <si>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</si>
  <si>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</si>
  <si>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</si>
  <si>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</si>
  <si>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</si>
  <si>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</si>
  <si>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</si>
  <si>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</si>
  <si>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</si>
  <si>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</si>
  <si>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</si>
  <si>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</si>
  <si>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</si>
  <si>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</si>
  <si>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</si>
  <si>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</si>
  <si>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</si>
  <si>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</si>
  <si>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</si>
  <si>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</si>
  <si>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</si>
  <si>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</si>
  <si>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</si>
  <si>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</si>
  <si>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</si>
  <si>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</si>
  <si>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</si>
  <si>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</si>
  <si>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</si>
  <si>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</si>
  <si>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</si>
  <si>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</si>
  <si>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</si>
  <si>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</si>
  <si>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</si>
  <si>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</si>
  <si>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</si>
  <si>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</si>
  <si>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</si>
  <si>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</si>
  <si>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</si>
  <si>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</si>
  <si>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</si>
  <si>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</si>
  <si>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</si>
  <si>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</si>
  <si>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</si>
  <si>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</si>
  <si>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</si>
  <si>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</si>
  <si>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</si>
  <si>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</si>
  <si>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</si>
  <si>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</si>
  <si>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</si>
  <si>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</si>
  <si>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</si>
  <si>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</si>
  <si>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</si>
  <si>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</si>
  <si>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</si>
  <si>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</si>
  <si>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</si>
  <si>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</si>
  <si>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</si>
  <si>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</si>
  <si>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</si>
  <si>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</si>
  <si>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</si>
  <si>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</si>
  <si>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</si>
  <si>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</si>
  <si>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</si>
  <si>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</si>
  <si>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</si>
  <si>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</si>
  <si>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</si>
  <si>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</si>
  <si>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</si>
  <si>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</si>
  <si>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</si>
  <si>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</si>
  <si>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</si>
  <si>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</si>
  <si>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</si>
  <si>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</si>
  <si>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</si>
  <si>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</si>
  <si>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</si>
  <si>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</si>
  <si>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</si>
  <si>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</si>
  <si>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</si>
  <si>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</si>
  <si>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</si>
  <si>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</si>
  <si>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</si>
  <si>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</si>
  <si>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</si>
  <si>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</si>
  <si>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</si>
  <si>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</si>
  <si>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</si>
  <si>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</si>
  <si>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</si>
  <si>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</si>
  <si>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</si>
  <si>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</si>
  <si>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</si>
  <si>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</si>
  <si>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</si>
  <si>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</si>
  <si>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</si>
  <si>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</si>
  <si>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</si>
  <si>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</si>
  <si>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</si>
  <si>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</si>
  <si>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</si>
  <si>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</si>
  <si>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</si>
  <si>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</si>
  <si>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</si>
  <si>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</si>
  <si>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</si>
  <si>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</si>
  <si>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</si>
  <si>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</si>
  <si>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</si>
  <si>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</si>
  <si>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</si>
  <si>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</si>
  <si>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</si>
  <si>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</si>
  <si>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</si>
  <si>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</si>
  <si>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</si>
  <si>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</si>
  <si>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</si>
  <si>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</si>
  <si>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</si>
  <si>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</si>
  <si>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</si>
  <si>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</si>
  <si>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</si>
  <si>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</si>
  <si>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</si>
  <si>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</si>
  <si>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</si>
  <si>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</si>
  <si>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</si>
  <si>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</si>
  <si>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</si>
  <si>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</si>
  <si>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</si>
  <si>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</si>
  <si>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</si>
  <si>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</si>
  <si>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</si>
  <si>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</si>
  <si>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</si>
  <si>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</si>
  <si>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</si>
  <si>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</si>
  <si>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</si>
  <si>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</si>
  <si>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</si>
  <si>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</si>
  <si>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</si>
  <si>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</si>
  <si>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</si>
  <si>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</si>
  <si>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</si>
  <si>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</si>
  <si>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</si>
  <si>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</si>
  <si>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</si>
  <si>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</si>
  <si>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</si>
  <si>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</si>
  <si>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</si>
  <si>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</si>
  <si>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</si>
  <si>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</si>
  <si>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</si>
  <si>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</si>
  <si>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</si>
  <si>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</si>
  <si>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</si>
  <si>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</si>
  <si>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</si>
  <si>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</si>
  <si>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</si>
  <si>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</si>
  <si>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</si>
  <si>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</si>
  <si>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</si>
  <si>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</si>
  <si>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</si>
  <si>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</si>
  <si>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</si>
  <si>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</si>
  <si>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</si>
  <si>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</si>
  <si>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</si>
  <si>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</si>
  <si>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</si>
  <si>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</si>
  <si>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</si>
  <si>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</si>
  <si>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</si>
  <si>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</si>
  <si>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</si>
  <si>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</si>
  <si>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</si>
  <si>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</si>
  <si>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</si>
  <si>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</si>
  <si>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</si>
  <si>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</si>
  <si>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</si>
  <si>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</si>
  <si>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</si>
  <si>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</si>
  <si>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</si>
  <si>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</si>
  <si>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</si>
  <si>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</si>
  <si>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</si>
  <si>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</si>
  <si>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</si>
  <si>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</si>
  <si>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</si>
  <si>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</si>
  <si>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</si>
  <si>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</si>
  <si>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</si>
  <si>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</si>
  <si>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</si>
  <si>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</si>
  <si>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</si>
  <si>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</si>
  <si>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</si>
  <si>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</si>
  <si>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</si>
  <si>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</si>
  <si>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</si>
  <si>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</si>
  <si>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</si>
  <si>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</si>
  <si>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</si>
  <si>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</si>
  <si>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</si>
  <si>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</si>
  <si>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</si>
  <si>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</si>
  <si>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</si>
  <si>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</si>
  <si>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</si>
  <si>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</si>
  <si>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</si>
  <si>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</si>
  <si>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</si>
  <si>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</si>
  <si>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</si>
  <si>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</si>
  <si>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</si>
  <si>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</si>
  <si>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</si>
  <si>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</si>
  <si>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</si>
  <si>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</si>
  <si>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</si>
  <si>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</si>
  <si>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</si>
  <si>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</si>
  <si>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</si>
  <si>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</si>
  <si>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</si>
  <si>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</si>
  <si>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</si>
  <si>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</si>
  <si>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</si>
  <si>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</si>
  <si>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</si>
  <si>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</si>
  <si>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</si>
  <si>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</si>
  <si>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</si>
  <si>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</si>
  <si>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</si>
  <si>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</si>
  <si>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</si>
  <si>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</si>
  <si>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</si>
  <si>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</si>
  <si>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</si>
  <si>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</si>
  <si>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</si>
  <si>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</si>
  <si>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</si>
  <si>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</si>
  <si>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</si>
  <si>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</si>
  <si>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</si>
  <si>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</si>
  <si>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</si>
  <si>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</si>
  <si>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</si>
  <si>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</si>
  <si>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</si>
  <si>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</si>
  <si>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</si>
  <si>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</si>
  <si>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</si>
  <si>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</si>
  <si>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</si>
  <si>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</si>
  <si>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</si>
  <si>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</si>
  <si>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</si>
  <si>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</si>
  <si>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</si>
  <si>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</si>
  <si>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</si>
  <si>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</si>
  <si>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</si>
  <si>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</si>
  <si>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</si>
  <si>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</si>
  <si>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</si>
  <si>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</si>
  <si>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</si>
  <si>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</si>
  <si>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</si>
  <si>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</si>
  <si>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</si>
  <si>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</si>
  <si>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</si>
  <si>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</si>
  <si>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</si>
  <si>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</si>
  <si>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</si>
  <si>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</si>
  <si>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</si>
  <si>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</si>
  <si>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</si>
  <si>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</si>
  <si>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</si>
  <si>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</si>
  <si>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</si>
  <si>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</si>
  <si>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</si>
  <si>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</si>
  <si>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</si>
  <si>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</si>
  <si>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</si>
  <si>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</si>
  <si>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</si>
  <si>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</si>
  <si>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</si>
  <si>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</si>
  <si>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</si>
  <si>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</si>
  <si>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</si>
  <si>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</si>
  <si>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</si>
  <si>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</si>
  <si>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</si>
  <si>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</si>
  <si>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</si>
  <si>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</si>
  <si>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</si>
  <si>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</si>
  <si>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</si>
  <si>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</si>
  <si>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</si>
  <si>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</si>
  <si>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</si>
  <si>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</si>
  <si>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</si>
  <si>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</si>
  <si>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</si>
  <si>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</si>
  <si>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</si>
  <si>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</si>
  <si>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</si>
  <si>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</si>
  <si>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</si>
  <si>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</si>
  <si>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</si>
  <si>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</si>
  <si>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</si>
  <si>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</si>
  <si>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</si>
  <si>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</si>
  <si>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</si>
  <si>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</si>
  <si>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</si>
  <si>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</si>
  <si>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</si>
  <si>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</si>
  <si>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</si>
  <si>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</si>
  <si>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</si>
  <si>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</si>
  <si>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</si>
  <si>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</si>
  <si>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</si>
  <si>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</si>
  <si>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</si>
  <si>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</si>
  <si>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</si>
  <si>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</si>
  <si>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</si>
  <si>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</si>
  <si>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</si>
  <si>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</si>
  <si>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</si>
  <si>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</si>
  <si>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</si>
  <si>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</si>
  <si>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</si>
  <si>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</si>
  <si>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</si>
  <si>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</si>
  <si>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</si>
  <si>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</si>
  <si>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</si>
  <si>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</si>
  <si>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</si>
  <si>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</si>
  <si>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</si>
  <si>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</si>
  <si>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</si>
  <si>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</si>
  <si>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</si>
  <si>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</si>
  <si>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</si>
  <si>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</si>
  <si>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</si>
  <si>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</si>
  <si>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</si>
  <si>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</si>
  <si>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</si>
  <si>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</si>
  <si>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</si>
  <si>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</si>
  <si>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</si>
  <si>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</si>
  <si>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</si>
  <si>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</si>
  <si>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</si>
  <si>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</si>
  <si>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</si>
  <si>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</si>
  <si>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</si>
  <si>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</si>
  <si>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</si>
  <si>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</si>
  <si>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</si>
  <si>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</si>
  <si>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</si>
  <si>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</si>
  <si>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</si>
  <si>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</si>
  <si>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</si>
  <si>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</si>
  <si>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</si>
  <si>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</si>
  <si>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</si>
  <si>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</si>
  <si>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</si>
  <si>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</si>
  <si>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</si>
  <si>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</si>
  <si>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</si>
  <si>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</si>
  <si>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</si>
  <si>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</si>
  <si>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</si>
  <si>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</si>
  <si>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</si>
  <si>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</si>
  <si>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</si>
  <si>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</si>
  <si>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</si>
  <si>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</si>
  <si>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</si>
  <si>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</si>
  <si>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</si>
  <si>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</si>
  <si>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</si>
  <si>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</si>
  <si>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</si>
  <si>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</si>
  <si>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</si>
  <si>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</si>
  <si>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</si>
  <si>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</si>
  <si>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</si>
  <si>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</si>
  <si>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</si>
  <si>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</si>
  <si>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</si>
  <si>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</si>
  <si>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</si>
  <si>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</si>
  <si>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</si>
  <si>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</si>
  <si>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</si>
  <si>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</si>
  <si>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</si>
  <si>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</si>
  <si>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</si>
  <si>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</si>
  <si>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</si>
  <si>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</si>
  <si>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</si>
  <si>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</si>
  <si>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</si>
  <si>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</si>
  <si>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</si>
  <si>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</si>
  <si>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</si>
  <si>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</si>
  <si>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</si>
  <si>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</si>
  <si>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</si>
  <si>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</si>
  <si>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</si>
  <si>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</si>
  <si>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</si>
  <si>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</si>
  <si>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</si>
  <si>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</si>
  <si>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</si>
  <si>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</si>
  <si>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</si>
  <si>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</si>
  <si>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</si>
  <si>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</si>
  <si>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</si>
  <si>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</si>
  <si>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</si>
  <si>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</si>
  <si>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</si>
  <si>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</si>
  <si>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</si>
  <si>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</si>
  <si>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</si>
  <si>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</si>
  <si>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</si>
  <si>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</si>
  <si>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</si>
  <si>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</si>
  <si>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</si>
  <si>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</si>
  <si>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</si>
  <si>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</si>
  <si>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</si>
  <si>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</si>
  <si>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</si>
  <si>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</si>
  <si>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</si>
  <si>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</si>
  <si>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</si>
  <si>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</si>
  <si>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</si>
  <si>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</si>
  <si>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</si>
  <si>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</si>
  <si>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</si>
  <si>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</si>
  <si>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</si>
  <si>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</si>
  <si>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</si>
  <si>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</si>
  <si>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</si>
  <si>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</si>
  <si>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</si>
  <si>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</si>
  <si>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</si>
  <si>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</si>
  <si>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</si>
  <si>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</si>
  <si>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</si>
  <si>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</si>
  <si>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</si>
  <si>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</si>
  <si>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</si>
  <si>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</si>
  <si>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</si>
  <si>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</si>
  <si>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</si>
  <si>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</si>
  <si>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</si>
  <si>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</si>
  <si>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</si>
  <si>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</si>
  <si>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</si>
  <si>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</si>
  <si>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</si>
  <si>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</si>
  <si>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</si>
  <si>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</si>
  <si>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</si>
  <si>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</si>
  <si>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</si>
  <si>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</si>
  <si>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</si>
  <si>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</si>
  <si>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</si>
  <si>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</si>
  <si>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</si>
  <si>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</si>
  <si>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</si>
  <si>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</si>
  <si>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</si>
  <si>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</si>
  <si>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</si>
  <si>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</si>
  <si>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</si>
  <si>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</si>
  <si>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</si>
  <si>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</si>
  <si>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</si>
  <si>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</si>
  <si>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</si>
  <si>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</si>
  <si>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</si>
  <si>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</si>
  <si>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</si>
  <si>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</si>
  <si>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</si>
  <si>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</si>
  <si>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</si>
  <si>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</si>
  <si>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</si>
  <si>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</si>
  <si>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</si>
  <si>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</si>
  <si>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</si>
  <si>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</si>
  <si>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</si>
  <si>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</si>
  <si>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</si>
  <si>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</si>
  <si>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</si>
  <si>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</si>
  <si>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</si>
  <si>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</si>
  <si>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</si>
  <si>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</si>
  <si>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</si>
  <si>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</si>
  <si>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</si>
  <si>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</si>
  <si>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</si>
  <si>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</si>
  <si>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</si>
  <si>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</si>
  <si>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</si>
  <si>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</si>
  <si>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</si>
  <si>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</si>
  <si>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</si>
  <si>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</si>
  <si>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</si>
  <si>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</si>
  <si>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</si>
  <si>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</si>
  <si>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</si>
  <si>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</si>
  <si>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</si>
  <si>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</si>
  <si>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</si>
  <si>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</si>
  <si>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</si>
  <si>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</si>
  <si>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</si>
  <si>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</si>
  <si>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</si>
  <si>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</si>
  <si>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</si>
  <si>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</si>
  <si>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</si>
  <si>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</si>
  <si>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</si>
  <si>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</si>
  <si>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</si>
  <si>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</si>
  <si>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</si>
  <si>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</si>
  <si>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</si>
  <si>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</si>
  <si>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</si>
  <si>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</si>
  <si>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</si>
  <si>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</si>
  <si>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</si>
  <si>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</si>
  <si>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</si>
  <si>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</si>
  <si>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</si>
  <si>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</si>
  <si>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</si>
  <si>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</si>
  <si>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</si>
  <si>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</si>
  <si>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</si>
  <si>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</si>
  <si>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</si>
  <si>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</si>
  <si>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</si>
  <si>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</si>
  <si>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</si>
  <si>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</si>
  <si>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</si>
  <si>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</si>
  <si>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</si>
  <si>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</si>
  <si>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</si>
  <si>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</si>
  <si>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</si>
  <si>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</si>
  <si>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</si>
  <si>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</si>
  <si>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</si>
  <si>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</si>
  <si>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</si>
  <si>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</si>
  <si>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</si>
  <si>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</si>
  <si>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</si>
  <si>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</si>
  <si>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</si>
  <si>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</si>
  <si>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</si>
  <si>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</si>
  <si>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</si>
  <si>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</si>
  <si>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</si>
  <si>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</si>
  <si>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</si>
  <si>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</si>
  <si>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</si>
  <si>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</si>
  <si>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</si>
  <si>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</si>
  <si>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</si>
  <si>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</si>
  <si>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</si>
  <si>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</si>
  <si>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</si>
  <si>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</si>
  <si>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</si>
  <si>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</si>
  <si>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</si>
  <si>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</si>
  <si>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</si>
  <si>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</si>
  <si>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</si>
  <si>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</si>
  <si>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</si>
  <si>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</si>
  <si>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</si>
  <si>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</si>
  <si>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</si>
  <si>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</si>
  <si>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</si>
  <si>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</si>
  <si>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</si>
  <si>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</si>
  <si>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</si>
  <si>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</si>
  <si>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</si>
  <si>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</si>
  <si>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</si>
  <si>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</si>
  <si>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</si>
  <si>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</si>
  <si>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</si>
  <si>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</si>
  <si>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</si>
  <si>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</si>
  <si>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</si>
  <si>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</si>
  <si>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</si>
  <si>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</si>
  <si>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</si>
  <si>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</si>
  <si>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</si>
  <si>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</si>
  <si>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</si>
  <si>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</si>
  <si>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</si>
  <si>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</si>
  <si>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</si>
  <si>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</si>
  <si>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</si>
  <si>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</si>
  <si>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</si>
  <si>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</si>
  <si>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</si>
  <si>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</si>
  <si>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</si>
  <si>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</si>
  <si>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</si>
  <si>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</si>
  <si>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</si>
  <si>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</si>
  <si>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</si>
  <si>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</si>
  <si>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</si>
  <si>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</si>
  <si>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</si>
  <si>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</si>
  <si>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</si>
  <si>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</si>
  <si>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</si>
  <si>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</si>
  <si>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</si>
  <si>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</si>
  <si>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</si>
  <si>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</si>
  <si>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</si>
  <si>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</si>
  <si>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</si>
  <si>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</si>
  <si>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</si>
  <si>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</si>
  <si>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</si>
  <si>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</si>
  <si>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</si>
  <si>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</si>
  <si>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</si>
  <si>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</si>
  <si>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</si>
  <si>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</si>
  <si>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</si>
  <si>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</si>
  <si>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</si>
  <si>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</si>
  <si>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</si>
  <si>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</si>
  <si>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</si>
  <si>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</si>
  <si>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</si>
  <si>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</si>
  <si>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</si>
  <si>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</si>
  <si>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</si>
  <si>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</si>
  <si>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</si>
  <si>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</si>
  <si>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</si>
  <si>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</si>
  <si>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</si>
  <si>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</si>
  <si>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</si>
  <si>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</si>
  <si>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</si>
  <si>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</si>
  <si>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</si>
  <si>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</si>
  <si>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</si>
  <si>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</si>
  <si>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</si>
  <si>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</si>
  <si>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</si>
  <si>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</si>
  <si>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</si>
  <si>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</si>
  <si>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</si>
  <si>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</si>
  <si>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</si>
  <si>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</si>
  <si>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</si>
  <si>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</si>
  <si>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</si>
  <si>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</si>
  <si>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</si>
  <si>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</si>
  <si>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</si>
  <si>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</si>
  <si>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</si>
  <si>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</si>
  <si>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</si>
  <si>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</si>
  <si>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</si>
  <si>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</si>
  <si>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</si>
  <si>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</si>
  <si>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</si>
  <si>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</si>
  <si>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</si>
  <si>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</si>
  <si>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</si>
  <si>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</si>
  <si>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</si>
  <si>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</si>
  <si>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</si>
  <si>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</si>
  <si>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</si>
  <si>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</si>
  <si>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</si>
  <si>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</si>
  <si>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</si>
  <si>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</si>
  <si>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</si>
  <si>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</si>
  <si>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</si>
  <si>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</si>
  <si>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</si>
  <si>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</si>
  <si>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</si>
  <si>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</si>
  <si>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</si>
  <si>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</si>
  <si>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</si>
  <si>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</si>
  <si>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</si>
  <si>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</si>
  <si>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</si>
  <si>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</si>
  <si>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</si>
  <si>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</si>
  <si>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</si>
  <si>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</si>
  <si>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</si>
  <si>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</si>
  <si>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</si>
  <si>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</si>
  <si>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</si>
  <si>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</si>
  <si>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</si>
  <si>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</si>
  <si>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</si>
  <si>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</si>
  <si>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</si>
  <si>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</si>
  <si>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</si>
  <si>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</si>
  <si>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</si>
  <si>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</si>
  <si>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</si>
  <si>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</si>
  <si>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</si>
  <si>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</si>
  <si>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</si>
  <si>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</si>
  <si>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</si>
  <si>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</si>
  <si>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</si>
  <si>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</si>
  <si>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</si>
  <si>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</si>
  <si>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</si>
  <si>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</si>
  <si>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</si>
  <si>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</si>
  <si>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</si>
  <si>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</si>
  <si>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</si>
  <si>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</si>
  <si>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</si>
  <si>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</si>
  <si>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</si>
  <si>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</si>
  <si>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</si>
  <si>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</si>
  <si>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</si>
  <si>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</si>
  <si>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</si>
  <si>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</si>
  <si>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</si>
  <si>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</si>
  <si>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</si>
  <si>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</si>
  <si>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</si>
  <si>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</si>
  <si>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</si>
  <si>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</si>
  <si>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</si>
  <si>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</si>
  <si>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</si>
  <si>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</si>
  <si>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</si>
  <si>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</si>
  <si>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</si>
  <si>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</si>
  <si>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</si>
  <si>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</si>
  <si>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</si>
  <si>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</si>
  <si>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</si>
  <si>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</si>
  <si>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</si>
  <si>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</si>
  <si>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</si>
  <si>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</si>
  <si>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</si>
  <si>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</si>
  <si>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</si>
  <si>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</si>
  <si>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</si>
  <si>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</si>
  <si>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</si>
  <si>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</si>
  <si>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</si>
  <si>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</si>
  <si>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</si>
  <si>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</si>
  <si>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</si>
  <si>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</si>
  <si>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</si>
  <si>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</si>
  <si>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</si>
  <si>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</si>
  <si>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</si>
  <si>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</si>
  <si>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</si>
  <si>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</si>
  <si>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</si>
  <si>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</si>
  <si>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</si>
  <si>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</si>
  <si>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</si>
  <si>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</si>
  <si>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</si>
  <si>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</si>
  <si>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</si>
  <si>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</si>
  <si>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</si>
  <si>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</si>
  <si>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</si>
  <si>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</si>
  <si>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</si>
  <si>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</si>
  <si>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</si>
  <si>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</si>
  <si>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</si>
  <si>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</si>
  <si>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</si>
  <si>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</si>
  <si>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</si>
  <si>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</si>
  <si>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</si>
  <si>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</si>
  <si>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</si>
  <si>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</si>
  <si>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</si>
  <si>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</si>
  <si>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</si>
  <si>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</si>
  <si>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</si>
  <si>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</si>
  <si>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</si>
  <si>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</si>
  <si>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</si>
  <si>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</si>
  <si>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</si>
  <si>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</si>
  <si>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</si>
  <si>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</si>
  <si>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</si>
  <si>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</si>
  <si>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</si>
  <si>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</si>
  <si>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</si>
  <si>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</si>
  <si>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</si>
  <si>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</si>
  <si>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</si>
  <si>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</si>
  <si>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</si>
  <si>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</si>
  <si>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</si>
  <si>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</si>
  <si>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</si>
  <si>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</si>
  <si>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</si>
  <si>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</si>
  <si>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</si>
  <si>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</si>
  <si>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</si>
  <si>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</si>
  <si>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</si>
  <si>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</si>
  <si>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</si>
  <si>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</si>
  <si>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</si>
  <si>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</si>
  <si>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</si>
  <si>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</si>
  <si>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</si>
  <si>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</si>
  <si>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</si>
  <si>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</si>
  <si>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</si>
  <si>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</si>
  <si>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</si>
  <si>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</si>
  <si>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</si>
  <si>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</si>
  <si>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</si>
  <si>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</si>
  <si>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</si>
  <si>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</si>
  <si>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</si>
  <si>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</si>
  <si>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</si>
  <si>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</si>
  <si>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</si>
  <si>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</si>
  <si>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</si>
  <si>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</si>
  <si>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</si>
  <si>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</si>
  <si>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</si>
  <si>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</si>
  <si>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</si>
  <si>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</si>
  <si>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</si>
  <si>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</si>
  <si>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</si>
  <si>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</si>
  <si>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</si>
  <si>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</si>
  <si>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</si>
  <si>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</si>
  <si>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</si>
  <si>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</si>
  <si>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</si>
  <si>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</si>
  <si>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</si>
  <si>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</si>
  <si>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</si>
  <si>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</si>
  <si>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</si>
  <si>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</si>
  <si>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</si>
  <si>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</si>
  <si>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</si>
  <si>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</si>
  <si>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</si>
  <si>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</si>
  <si>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</si>
  <si>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</si>
  <si>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</si>
  <si>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</si>
  <si>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</si>
  <si>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</si>
  <si>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</si>
  <si>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</si>
  <si>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</si>
  <si>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</si>
  <si>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</si>
  <si>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</si>
  <si>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</si>
  <si>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</si>
  <si>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</si>
  <si>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</si>
  <si>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</si>
  <si>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</si>
  <si>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</si>
  <si>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</si>
  <si>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</si>
  <si>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</si>
  <si>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</si>
  <si>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</si>
  <si>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</si>
  <si>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</si>
  <si>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</si>
  <si>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</si>
  <si>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</si>
  <si>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</si>
  <si>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</si>
  <si>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</si>
  <si>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</si>
  <si>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</si>
  <si>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</si>
  <si>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</si>
  <si>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</si>
  <si>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</si>
  <si>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</si>
  <si>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</si>
  <si>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</si>
  <si>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</si>
  <si>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</si>
  <si>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</si>
  <si>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</si>
  <si>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</si>
  <si>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</si>
  <si>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</si>
  <si>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</si>
  <si>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</si>
  <si>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</si>
  <si>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</si>
  <si>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</si>
  <si>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</si>
  <si>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</si>
  <si>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</si>
  <si>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</si>
  <si>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</si>
  <si>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</si>
  <si>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</si>
  <si>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</si>
  <si>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</si>
  <si>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</si>
  <si>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</si>
  <si>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</si>
  <si>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</si>
  <si>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</si>
  <si>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</si>
  <si>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</si>
  <si>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</si>
  <si>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</si>
  <si>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</si>
  <si>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</si>
  <si>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</si>
  <si>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</si>
  <si>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</si>
  <si>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</si>
  <si>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</si>
  <si>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</si>
  <si>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</si>
  <si>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</si>
  <si>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</si>
  <si>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</si>
  <si>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</si>
  <si>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</si>
  <si>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</si>
  <si>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</si>
  <si>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</si>
  <si>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</si>
  <si>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</si>
  <si>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</si>
  <si>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</si>
  <si>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</si>
  <si>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</si>
  <si>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</si>
  <si>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</si>
  <si>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</si>
  <si>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</si>
  <si>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</si>
  <si>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</si>
  <si>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</si>
  <si>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</si>
  <si>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</si>
  <si>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</si>
  <si>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</si>
  <si>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</si>
  <si>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</si>
  <si>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</si>
  <si>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</si>
  <si>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</si>
  <si>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</si>
  <si>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</si>
  <si>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</si>
  <si>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</si>
  <si>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</si>
  <si>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</si>
  <si>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</si>
  <si>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</si>
  <si>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</si>
  <si>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</si>
  <si>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</si>
  <si>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</si>
  <si>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</si>
  <si>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</si>
  <si>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</si>
  <si>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</si>
  <si>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</si>
  <si>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</si>
  <si>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</si>
  <si>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</si>
  <si>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</si>
  <si>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</si>
  <si>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</si>
  <si>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</si>
  <si>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</si>
  <si>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</si>
  <si>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</si>
  <si>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</si>
  <si>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</si>
  <si>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</si>
  <si>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</si>
  <si>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</si>
  <si>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</si>
  <si>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</si>
  <si>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</si>
  <si>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</si>
  <si>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</si>
  <si>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</si>
  <si>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</si>
  <si>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</si>
  <si>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</si>
  <si>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</si>
  <si>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</si>
  <si>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</si>
  <si>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</si>
  <si>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</si>
  <si>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</si>
  <si>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</si>
  <si>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</si>
  <si>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</si>
  <si>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</si>
  <si>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</si>
  <si>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</si>
  <si>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</si>
  <si>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</si>
  <si>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</si>
  <si>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</si>
  <si>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</si>
  <si>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</si>
  <si>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</si>
  <si>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</si>
  <si>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</si>
  <si>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</si>
  <si>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</si>
  <si>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</si>
  <si>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</si>
  <si>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</si>
  <si>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</si>
  <si>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</si>
  <si>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</si>
  <si>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</si>
  <si>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</si>
  <si>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</si>
  <si>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</si>
  <si>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</si>
  <si>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</si>
  <si>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</si>
  <si>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</si>
  <si>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</si>
  <si>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</si>
  <si>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</si>
  <si>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</si>
  <si>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</si>
  <si>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</si>
  <si>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</si>
  <si>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</si>
  <si>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</si>
  <si>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</si>
  <si>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</si>
  <si>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</si>
  <si>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</si>
  <si>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</si>
  <si>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</si>
  <si>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</si>
  <si>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</si>
  <si>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</si>
  <si>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</si>
  <si>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</si>
  <si>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</si>
  <si>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</si>
  <si>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</si>
  <si>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</si>
  <si>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</si>
  <si>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</si>
  <si>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</si>
  <si>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</si>
  <si>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</si>
  <si>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</si>
  <si>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</si>
  <si>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</si>
  <si>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</si>
  <si>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</si>
  <si>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</si>
  <si>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</si>
  <si>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</si>
  <si>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</si>
  <si>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</si>
  <si>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</si>
  <si>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</si>
  <si>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</si>
  <si>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</si>
  <si>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</si>
  <si>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</si>
  <si>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</si>
  <si>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</si>
  <si>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</si>
  <si>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</si>
  <si>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</si>
  <si>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</si>
  <si>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</si>
  <si>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</si>
  <si>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</si>
  <si>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</si>
  <si>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</si>
  <si>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</si>
  <si>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</si>
  <si>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</si>
  <si>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</si>
  <si>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</si>
  <si>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</si>
  <si>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</si>
  <si>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</si>
  <si>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</si>
  <si>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</si>
  <si>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</si>
  <si>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</si>
  <si>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</si>
  <si>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</si>
  <si>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</si>
  <si>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</si>
  <si>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</si>
  <si>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</si>
  <si>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</si>
  <si>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</si>
  <si>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</si>
  <si>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</si>
  <si>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</si>
  <si>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</si>
  <si>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</si>
  <si>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</si>
  <si>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</si>
  <si>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</si>
  <si>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</si>
  <si>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</si>
  <si>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</si>
  <si>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</si>
  <si>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</si>
  <si>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</si>
  <si>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</si>
  <si>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</si>
  <si>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</si>
  <si>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</si>
  <si>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</si>
  <si>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</si>
  <si>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</si>
  <si>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</si>
  <si>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</si>
  <si>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</si>
  <si>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</si>
  <si>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</si>
  <si>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</si>
  <si>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</si>
  <si>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</si>
  <si>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</si>
  <si>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</si>
  <si>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</si>
  <si>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</si>
  <si>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</si>
  <si>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</si>
  <si>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</si>
  <si>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</si>
  <si>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</si>
  <si>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</si>
  <si>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</si>
  <si>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</si>
  <si>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</si>
  <si>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</si>
  <si>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</si>
  <si>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</si>
  <si>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</si>
  <si>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</si>
  <si>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</si>
  <si>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</si>
  <si>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</si>
  <si>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</si>
  <si>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</si>
  <si>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</si>
  <si>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</si>
  <si>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</si>
  <si>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</si>
  <si>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</si>
  <si>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</si>
  <si>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</si>
  <si>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</si>
  <si>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</si>
  <si>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</si>
  <si>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</si>
  <si>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</si>
  <si>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</si>
  <si>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</si>
  <si>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</si>
  <si>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</si>
  <si>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</si>
  <si>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</si>
  <si>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</si>
  <si>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</si>
  <si>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</si>
  <si>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</si>
  <si>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</si>
  <si>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</si>
  <si>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</si>
  <si>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</si>
  <si>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</si>
  <si>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</si>
  <si>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</si>
  <si>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</si>
  <si>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</si>
  <si>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</si>
  <si>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</si>
  <si>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</si>
  <si>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</si>
  <si>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</si>
  <si>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</si>
  <si>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</si>
  <si>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</si>
  <si>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</si>
  <si>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</si>
  <si>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</si>
  <si>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</si>
  <si>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</si>
  <si>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</si>
  <si>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</si>
  <si>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</si>
  <si>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</si>
  <si>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</si>
  <si>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</si>
  <si>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</si>
  <si>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</si>
  <si>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</si>
  <si>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</si>
  <si>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</si>
  <si>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</si>
  <si>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</si>
  <si>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</si>
  <si>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</si>
  <si>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</si>
  <si>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</si>
  <si>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</si>
  <si>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</si>
  <si>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</si>
  <si>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</si>
  <si>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</si>
  <si>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</si>
  <si>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</si>
  <si>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</si>
  <si>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</si>
  <si>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</si>
  <si>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</si>
  <si>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</si>
  <si>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</si>
  <si>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</si>
  <si>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</si>
  <si>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</si>
  <si>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</si>
  <si>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</si>
  <si>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</si>
  <si>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</si>
  <si>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</si>
  <si>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</si>
  <si>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</si>
  <si>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</si>
  <si>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</si>
  <si>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</si>
  <si>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</si>
  <si>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</si>
  <si>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</si>
  <si>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</si>
  <si>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</si>
  <si>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</si>
  <si>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</si>
  <si>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</si>
  <si>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</si>
  <si>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</si>
  <si>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</si>
  <si>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</si>
  <si>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</si>
  <si>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</si>
  <si>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</si>
  <si>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</si>
  <si>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</si>
  <si>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</si>
  <si>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</si>
  <si>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</si>
  <si>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</si>
  <si>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</si>
  <si>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</si>
  <si>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</si>
  <si>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</si>
  <si>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</si>
  <si>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</si>
  <si>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</si>
  <si>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</si>
  <si>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</si>
  <si>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</si>
  <si>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</si>
  <si>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</si>
  <si>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</si>
  <si>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</si>
  <si>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</si>
  <si>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</si>
  <si>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</si>
  <si>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</si>
  <si>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</si>
  <si>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</si>
  <si>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</si>
  <si>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</si>
  <si>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</si>
  <si>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</si>
  <si>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</si>
  <si>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</si>
  <si>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</si>
  <si>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</si>
  <si>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</si>
  <si>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</si>
  <si>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</si>
  <si>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</si>
  <si>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</si>
  <si>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</si>
  <si>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</si>
  <si>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</si>
  <si>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</si>
  <si>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</si>
  <si>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</si>
  <si>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</si>
  <si>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</si>
  <si>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</si>
  <si>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</si>
  <si>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</si>
  <si>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</si>
  <si>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</si>
  <si>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</si>
  <si>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</si>
  <si>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</si>
  <si>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</si>
  <si>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</si>
  <si>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</si>
  <si>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</si>
  <si>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</si>
  <si>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</si>
  <si>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</si>
  <si>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</si>
  <si>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</si>
  <si>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</si>
  <si>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</si>
  <si>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</si>
  <si>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</si>
  <si>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</si>
  <si>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</si>
  <si>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</si>
  <si>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</si>
  <si>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</si>
  <si>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</si>
  <si>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</si>
  <si>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</si>
  <si>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</si>
  <si>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</si>
  <si>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</si>
  <si>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</si>
  <si>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</si>
  <si>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</si>
  <si>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</si>
  <si>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</si>
  <si>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</si>
  <si>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</si>
  <si>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</si>
  <si>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</si>
  <si>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</si>
  <si>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</si>
  <si>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</si>
  <si>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</si>
  <si>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</si>
  <si>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</si>
  <si>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</si>
  <si>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</si>
  <si>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</si>
  <si>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</si>
  <si>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</si>
  <si>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</si>
  <si>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</si>
  <si>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</si>
  <si>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</si>
  <si>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</si>
  <si>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</si>
  <si>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</si>
  <si>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</si>
  <si>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</si>
  <si>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</si>
  <si>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</si>
  <si>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</si>
  <si>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</si>
  <si>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</si>
  <si>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</si>
  <si>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</si>
  <si>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</si>
  <si>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</si>
  <si>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</si>
  <si>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</si>
  <si>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</si>
  <si>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</si>
  <si>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</si>
  <si>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</si>
  <si>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</si>
  <si>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</si>
  <si>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</si>
  <si>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</si>
  <si>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</si>
  <si>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</si>
  <si>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</si>
  <si>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</si>
  <si>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</si>
  <si>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</si>
  <si>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</si>
  <si>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</si>
  <si>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</si>
  <si>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</si>
  <si>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</si>
  <si>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</si>
  <si>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</si>
  <si>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</si>
  <si>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</si>
  <si>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</si>
  <si>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</si>
  <si>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</si>
  <si>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</si>
  <si>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</si>
  <si>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</si>
  <si>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</si>
  <si>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</si>
  <si>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</si>
  <si>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</si>
  <si>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</si>
  <si>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</si>
  <si>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</si>
  <si>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</si>
  <si>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</si>
  <si>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</si>
  <si>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</si>
  <si>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</si>
  <si>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</si>
  <si>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</si>
  <si>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</si>
  <si>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</si>
  <si>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</si>
  <si>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</si>
  <si>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</si>
  <si>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</si>
  <si>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</si>
  <si>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</si>
  <si>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</si>
  <si>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</si>
  <si>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</si>
  <si>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</si>
  <si>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</si>
  <si>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</si>
  <si>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</si>
  <si>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</si>
  <si>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</si>
  <si>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</si>
  <si>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</si>
  <si>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</si>
  <si>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</si>
  <si>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</si>
  <si>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</si>
  <si>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</si>
  <si>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</si>
  <si>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</si>
  <si>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</si>
  <si>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</si>
  <si>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</si>
  <si>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</si>
  <si>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</si>
  <si>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</si>
  <si>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</si>
  <si>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</si>
  <si>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</si>
  <si>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</si>
  <si>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</si>
  <si>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</si>
  <si>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</si>
  <si>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</si>
  <si>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</si>
  <si>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</si>
  <si>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</si>
  <si>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</si>
  <si>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</si>
  <si>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</si>
  <si>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</si>
  <si>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</si>
  <si>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</si>
  <si>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</si>
  <si>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</si>
  <si>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</si>
  <si>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</si>
  <si>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</si>
  <si>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</si>
  <si>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</si>
  <si>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</si>
  <si>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</si>
  <si>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</si>
  <si>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</si>
  <si>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</si>
  <si>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</si>
  <si>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</si>
  <si>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</si>
  <si>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</si>
  <si>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</si>
  <si>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</si>
  <si>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</si>
  <si>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</si>
  <si>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</si>
  <si>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</si>
  <si>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</si>
  <si>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</si>
  <si>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</si>
  <si>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</si>
  <si>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</si>
  <si>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</si>
  <si>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</si>
  <si>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</si>
  <si>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</si>
  <si>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</si>
  <si>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</si>
  <si>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</si>
  <si>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</si>
  <si>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</si>
  <si>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</si>
  <si>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</si>
  <si>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</si>
  <si>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</si>
  <si>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</si>
  <si>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</si>
  <si>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</si>
  <si>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</si>
  <si>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</si>
  <si>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</si>
  <si>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</si>
  <si>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</si>
  <si>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</si>
  <si>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</si>
  <si>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</si>
  <si>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</si>
  <si>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</si>
  <si>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</si>
  <si>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</si>
  <si>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</si>
  <si>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</si>
  <si>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</si>
  <si>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</si>
  <si>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</si>
  <si>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</si>
  <si>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</si>
  <si>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</si>
  <si>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</si>
  <si>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</si>
  <si>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</si>
  <si>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</si>
  <si>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</si>
  <si>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</si>
  <si>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</si>
  <si>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</si>
  <si>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</si>
  <si>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</si>
  <si>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</si>
  <si>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</si>
  <si>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</si>
  <si>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</si>
  <si>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</si>
  <si>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</si>
  <si>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</si>
  <si>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</si>
  <si>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</si>
  <si>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</si>
  <si>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</si>
  <si>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</si>
  <si>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</si>
  <si>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</si>
  <si>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</si>
  <si>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</si>
  <si>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</si>
  <si>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</si>
  <si>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</si>
  <si>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</si>
  <si>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</si>
  <si>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</si>
  <si>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</si>
  <si>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</si>
  <si>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</si>
  <si>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</si>
  <si>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</si>
  <si>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</si>
  <si>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</si>
  <si>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</si>
  <si>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</si>
  <si>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</si>
  <si>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</si>
  <si>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</si>
  <si>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</si>
  <si>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</si>
  <si>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</si>
  <si>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</si>
  <si>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</si>
  <si>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</si>
  <si>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</si>
  <si>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</si>
  <si>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</si>
  <si>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</si>
  <si>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</si>
  <si>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</si>
  <si>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</si>
  <si>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</si>
  <si>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</si>
  <si>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</si>
  <si>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</si>
  <si>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</si>
  <si>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</si>
  <si>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</si>
  <si>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</si>
  <si>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</si>
  <si>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</si>
  <si>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</si>
  <si>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</si>
  <si>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</si>
  <si>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</si>
  <si>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</si>
  <si>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</si>
  <si>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</si>
  <si>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</si>
  <si>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</si>
  <si>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</si>
  <si>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</si>
  <si>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</si>
  <si>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</si>
  <si>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</si>
  <si>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</si>
  <si>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</si>
  <si>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</si>
  <si>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</si>
  <si>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</si>
  <si>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</si>
  <si>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</si>
  <si>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</si>
  <si>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</si>
  <si>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</si>
  <si>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</si>
  <si>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</si>
  <si>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</si>
  <si>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</si>
  <si>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</si>
  <si>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</si>
  <si>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</si>
  <si>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</si>
  <si>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</si>
  <si>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</si>
  <si>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</si>
  <si>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</si>
  <si>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</si>
  <si>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</si>
  <si>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</si>
  <si>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</si>
  <si>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</si>
  <si>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</si>
  <si>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</si>
  <si>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</si>
  <si>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</si>
  <si>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</si>
  <si>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</si>
  <si>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</si>
  <si>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</si>
  <si>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</si>
  <si>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</si>
  <si>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</si>
  <si>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</si>
  <si>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</si>
  <si>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</si>
  <si>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</si>
  <si>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</si>
  <si>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</si>
  <si>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</si>
  <si>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</si>
  <si>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</si>
  <si>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</si>
  <si>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</si>
  <si>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</si>
  <si>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</si>
  <si>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</si>
  <si>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</si>
  <si>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</si>
  <si>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</si>
  <si>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</si>
  <si>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</si>
  <si>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</si>
  <si>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</si>
  <si>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</si>
  <si>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</si>
  <si>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</si>
  <si>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</si>
  <si>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</si>
  <si>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</si>
  <si>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</si>
  <si>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</si>
  <si>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</si>
  <si>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</si>
  <si>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</si>
  <si>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</si>
  <si>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</si>
  <si>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</si>
  <si>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</si>
  <si>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</si>
  <si>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</si>
  <si>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</si>
  <si>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</si>
  <si>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</si>
  <si>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</si>
  <si>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</si>
  <si>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</si>
  <si>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</si>
  <si>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</si>
  <si>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</si>
  <si>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</si>
  <si>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</si>
  <si>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</si>
  <si>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</si>
  <si>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</si>
  <si>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</si>
  <si>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</si>
  <si>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</si>
  <si>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</si>
  <si>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</si>
  <si>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</si>
  <si>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</si>
  <si>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</si>
  <si>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</si>
  <si>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</si>
  <si>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</si>
  <si>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</si>
  <si>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</si>
  <si>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</si>
  <si>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</si>
  <si>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</si>
  <si>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</si>
  <si>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</si>
  <si>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</si>
  <si>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</si>
  <si>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</si>
  <si>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</si>
  <si>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</si>
  <si>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</si>
  <si>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</si>
  <si>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</si>
  <si>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</si>
  <si>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</si>
  <si>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</si>
  <si>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</si>
  <si>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</si>
  <si>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</si>
  <si>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</si>
  <si>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</si>
  <si>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</si>
  <si>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</si>
  <si>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</si>
  <si>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</si>
  <si>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</si>
  <si>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</si>
  <si>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</si>
  <si>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</si>
  <si>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</si>
  <si>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</si>
  <si>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</si>
  <si>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</si>
  <si>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</si>
  <si>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</si>
  <si>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</si>
  <si>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</si>
  <si>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</si>
  <si>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</si>
  <si>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</si>
  <si>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</si>
  <si>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</si>
  <si>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</si>
  <si>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</si>
  <si>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</si>
  <si>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</si>
  <si>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</si>
  <si>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</si>
  <si>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</si>
  <si>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</si>
  <si>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</si>
  <si>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</si>
  <si>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</si>
  <si>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</si>
  <si>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</si>
  <si>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</si>
  <si>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</si>
  <si>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</si>
  <si>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</si>
  <si>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</si>
  <si>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</si>
  <si>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</si>
  <si>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</si>
  <si>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</si>
  <si>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</si>
  <si>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</si>
  <si>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</si>
  <si>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</si>
  <si>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</si>
  <si>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</si>
  <si>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</si>
  <si>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</si>
  <si>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</si>
  <si>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</si>
  <si>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</si>
  <si>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</si>
  <si>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</si>
  <si>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</si>
  <si>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</si>
  <si>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</si>
  <si>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</si>
  <si>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</si>
  <si>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</si>
  <si>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</si>
  <si>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</si>
  <si>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</si>
  <si>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</si>
  <si>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</si>
  <si>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</si>
  <si>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</si>
  <si>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</si>
  <si>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</si>
  <si>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</si>
  <si>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</si>
  <si>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</si>
  <si>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</si>
  <si>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</si>
  <si>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</si>
  <si>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</si>
  <si>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</si>
  <si>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</si>
  <si>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</si>
  <si>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</si>
  <si>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</si>
  <si>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</si>
  <si>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</si>
  <si>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</si>
  <si>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</si>
  <si>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</si>
  <si>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</si>
  <si>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</si>
  <si>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</si>
  <si>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</si>
  <si>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</si>
  <si>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</si>
  <si>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</si>
  <si>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</si>
  <si>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</si>
  <si>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</si>
  <si>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</si>
  <si>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</si>
  <si>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</si>
  <si>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</si>
  <si>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</si>
  <si>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</si>
  <si>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</si>
  <si>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</si>
  <si>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</si>
  <si>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</si>
  <si>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</si>
  <si>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</si>
  <si>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</si>
  <si>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</si>
  <si>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</si>
  <si>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</si>
  <si>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</si>
  <si>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</si>
  <si>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</si>
  <si>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</si>
  <si>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</si>
  <si>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</si>
  <si>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</si>
  <si>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</si>
  <si>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</si>
  <si>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</si>
  <si>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</si>
  <si>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</si>
  <si>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</si>
  <si>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</si>
  <si>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</si>
  <si>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</si>
  <si>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</si>
  <si>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</si>
  <si>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</si>
  <si>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</si>
  <si>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</si>
  <si>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</si>
  <si>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</si>
  <si>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</si>
  <si>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</si>
  <si>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</si>
  <si>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</si>
  <si>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</si>
  <si>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</si>
  <si>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</si>
  <si>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</si>
  <si>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</si>
  <si>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</si>
  <si>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</si>
  <si>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</si>
  <si>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</si>
  <si>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</si>
  <si>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</si>
  <si>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</si>
  <si>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</si>
  <si>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</si>
  <si>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</si>
  <si>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</si>
  <si>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</si>
  <si>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</si>
  <si>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</si>
  <si>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</si>
  <si>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</si>
  <si>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</si>
  <si>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</si>
  <si>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</si>
  <si>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</si>
  <si>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</si>
  <si>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</si>
  <si>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</si>
  <si>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</si>
  <si>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</si>
  <si>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</si>
  <si>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</si>
  <si>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</si>
  <si>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</si>
  <si>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</si>
  <si>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</si>
  <si>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</si>
  <si>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</si>
  <si>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</si>
  <si>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</si>
  <si>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</si>
  <si>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</si>
  <si>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</si>
  <si>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</si>
  <si>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</si>
  <si>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</si>
  <si>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</si>
  <si>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</si>
  <si>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</si>
  <si>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</si>
  <si>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</si>
  <si>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</si>
  <si>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</si>
  <si>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</si>
  <si>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</si>
  <si>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</si>
  <si>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</si>
  <si>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</si>
  <si>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</si>
  <si>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</si>
  <si>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</si>
  <si>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</si>
  <si>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</si>
  <si>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</si>
  <si>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</si>
  <si>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</si>
  <si>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</si>
  <si>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</si>
  <si>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</si>
  <si>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</si>
  <si>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</si>
  <si>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</si>
  <si>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</si>
  <si>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</si>
  <si>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</si>
  <si>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</si>
  <si>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</si>
  <si>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</si>
  <si>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</si>
  <si>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</si>
  <si>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</si>
  <si>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</si>
  <si>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</si>
  <si>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</si>
  <si>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</si>
  <si>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</si>
  <si>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</si>
  <si>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</si>
  <si>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</si>
  <si>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</si>
  <si>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</si>
  <si>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</si>
  <si>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</si>
  <si>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</si>
  <si>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</si>
  <si>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</si>
  <si>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</si>
  <si>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</si>
  <si>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</si>
  <si>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</si>
  <si>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</si>
  <si>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</si>
  <si>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</si>
  <si>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</si>
  <si>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</si>
  <si>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</si>
  <si>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</si>
  <si>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</si>
  <si>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</si>
  <si>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</si>
  <si>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</si>
  <si>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</si>
  <si>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</si>
  <si>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</si>
  <si>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</si>
  <si>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</si>
  <si>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</si>
  <si>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</si>
  <si>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</si>
  <si>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</si>
  <si>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</si>
  <si>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</si>
  <si>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</si>
  <si>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</si>
  <si>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</si>
  <si>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</si>
  <si>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</si>
  <si>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</si>
  <si>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</si>
  <si>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</si>
  <si>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</si>
  <si>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</si>
  <si>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</si>
  <si>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</si>
  <si>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</si>
  <si>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</si>
  <si>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</si>
  <si>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</si>
  <si>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</si>
  <si>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</si>
  <si>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</si>
  <si>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</si>
  <si>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</si>
  <si>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</si>
  <si>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</si>
  <si>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</si>
  <si>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</si>
  <si>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</si>
  <si>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</si>
  <si>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</si>
  <si>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</si>
  <si>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</si>
  <si>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</si>
  <si>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</si>
  <si>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</si>
  <si>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</si>
  <si>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</si>
  <si>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</si>
  <si>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</si>
  <si>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</si>
  <si>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</si>
  <si>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</si>
  <si>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</si>
  <si>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</si>
  <si>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</si>
  <si>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</si>
  <si>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</si>
  <si>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</si>
  <si>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</si>
  <si>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</si>
  <si>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</si>
  <si>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</si>
  <si>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</si>
  <si>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</si>
  <si>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</si>
  <si>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</si>
  <si>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</si>
  <si>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</si>
  <si>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</si>
  <si>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</si>
  <si>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</si>
  <si>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</si>
  <si>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</si>
  <si>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</si>
  <si>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</si>
  <si>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</si>
  <si>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</si>
  <si>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</si>
  <si>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</si>
  <si>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</si>
  <si>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</si>
  <si>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</si>
  <si>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</si>
  <si>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</si>
  <si>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</si>
  <si>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</si>
  <si>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</si>
  <si>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</si>
  <si>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</si>
  <si>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</si>
  <si>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</si>
  <si>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</si>
  <si>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</si>
  <si>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</si>
  <si>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</si>
  <si>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</si>
  <si>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</si>
  <si>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</si>
  <si>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</si>
  <si>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</si>
  <si>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</si>
  <si>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</si>
  <si>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</si>
  <si>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</si>
  <si>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</si>
  <si>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</si>
  <si>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</si>
  <si>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</si>
  <si>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</si>
  <si>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</si>
  <si>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</si>
  <si>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</si>
  <si>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</si>
  <si>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</si>
  <si>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</si>
  <si>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</si>
  <si>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</si>
  <si>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</si>
  <si>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</si>
  <si>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</si>
  <si>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</si>
  <si>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</si>
  <si>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</si>
  <si>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</si>
  <si>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</si>
  <si>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</si>
  <si>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</si>
  <si>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</si>
  <si>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</si>
  <si>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</si>
  <si>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</si>
  <si>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</si>
  <si>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</si>
  <si>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</si>
  <si>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</si>
  <si>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</si>
  <si>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</si>
  <si>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</si>
  <si>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</si>
  <si>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</si>
  <si>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</si>
  <si>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</si>
  <si>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</si>
  <si>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</si>
  <si>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</si>
  <si>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</si>
  <si>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</si>
  <si>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</si>
  <si>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</si>
  <si>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</si>
  <si>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</si>
  <si>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</si>
  <si>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</si>
  <si>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</si>
  <si>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</si>
  <si>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</si>
  <si>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</si>
  <si>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</si>
  <si>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</si>
  <si>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</si>
  <si>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</si>
  <si>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</si>
  <si>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</si>
  <si>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</si>
  <si>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</si>
  <si>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</si>
  <si>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</si>
  <si>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</si>
  <si>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</si>
  <si>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</si>
  <si>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</si>
  <si>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</si>
  <si>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</si>
  <si>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</si>
  <si>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</si>
  <si>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</si>
  <si>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</si>
  <si>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</si>
  <si>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</si>
  <si>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</si>
  <si>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</si>
  <si>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</si>
  <si>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</si>
  <si>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</si>
  <si>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</si>
  <si>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</si>
  <si>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</si>
  <si>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</si>
  <si>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</si>
  <si>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</si>
  <si>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</si>
  <si>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</si>
  <si>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</si>
  <si>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</si>
  <si>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</si>
  <si>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</si>
  <si>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</si>
  <si>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</si>
  <si>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</si>
  <si>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</si>
  <si>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</si>
  <si>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</si>
  <si>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</si>
  <si>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</si>
  <si>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</si>
  <si>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</si>
  <si>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</si>
  <si>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</si>
  <si>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</si>
  <si>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</si>
  <si>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</si>
  <si>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</si>
  <si>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</si>
  <si>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</si>
  <si>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</si>
  <si>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</si>
  <si>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</si>
  <si>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</si>
  <si>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</si>
  <si>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</si>
  <si>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</si>
  <si>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</si>
  <si>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</si>
  <si>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</si>
  <si>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</si>
  <si>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</si>
  <si>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</si>
  <si>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</si>
  <si>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</si>
  <si>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</si>
  <si>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</si>
  <si>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</si>
  <si>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</si>
  <si>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</si>
  <si>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</si>
  <si>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</si>
  <si>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</si>
  <si>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</si>
  <si>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</si>
  <si>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</si>
  <si>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</si>
  <si>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</si>
  <si>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</si>
  <si>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</si>
  <si>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</si>
  <si>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</si>
  <si>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</si>
  <si>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</si>
  <si>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</si>
  <si>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</si>
  <si>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</si>
  <si>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</si>
  <si>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</si>
  <si>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</si>
  <si>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</si>
  <si>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</si>
  <si>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</si>
  <si>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</si>
  <si>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</si>
  <si>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</si>
  <si>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</si>
  <si>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</si>
  <si>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</si>
  <si>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</si>
  <si>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</si>
  <si>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</si>
  <si>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</si>
  <si>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</si>
  <si>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</si>
  <si>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</si>
  <si>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</si>
  <si>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</si>
  <si>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</si>
  <si>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</si>
  <si>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</si>
  <si>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</si>
  <si>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</si>
  <si>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</si>
  <si>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</si>
  <si>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</si>
  <si>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</si>
  <si>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</si>
  <si>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</si>
  <si>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</si>
  <si>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</si>
  <si>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</si>
  <si>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</si>
  <si>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</si>
  <si>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</si>
  <si>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</si>
  <si>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</si>
  <si>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</si>
  <si>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</si>
  <si>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</si>
  <si>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</si>
  <si>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</si>
  <si>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</si>
  <si>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</si>
  <si>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</si>
  <si>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</si>
  <si>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</si>
  <si>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</si>
  <si>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</si>
  <si>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</si>
  <si>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</si>
  <si>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</si>
  <si>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</si>
  <si>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</si>
  <si>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</si>
  <si>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</si>
  <si>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</si>
  <si>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</si>
  <si>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</si>
  <si>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</si>
  <si>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</si>
  <si>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</si>
  <si>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</si>
  <si>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</si>
  <si>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</si>
  <si>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</si>
  <si>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</si>
  <si>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</si>
  <si>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</si>
  <si>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</si>
  <si>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</si>
  <si>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</si>
  <si>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</si>
  <si>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</si>
  <si>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</si>
  <si>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</si>
  <si>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</si>
  <si>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</si>
  <si>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</si>
  <si>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</si>
  <si>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</si>
  <si>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</si>
  <si>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</si>
  <si>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</si>
  <si>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</si>
  <si>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</si>
  <si>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</si>
  <si>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</si>
  <si>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</si>
  <si>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</si>
  <si>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</si>
  <si>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</si>
  <si>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</si>
  <si>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</si>
  <si>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</si>
  <si>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</si>
  <si>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</si>
  <si>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</si>
  <si>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</si>
  <si>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</si>
  <si>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</si>
  <si>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</si>
  <si>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</si>
  <si>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</si>
  <si>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</si>
  <si>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</si>
  <si>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</si>
  <si>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</si>
  <si>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</si>
  <si>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</si>
  <si>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</si>
  <si>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</si>
  <si>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</si>
  <si>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</si>
  <si>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</si>
  <si>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</si>
  <si>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</si>
  <si>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</si>
  <si>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</si>
  <si>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</si>
  <si>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</si>
  <si>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</si>
  <si>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</si>
  <si>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</si>
  <si>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</si>
  <si>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</si>
  <si>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</si>
  <si>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</si>
  <si>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</si>
  <si>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</si>
  <si>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</si>
  <si>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</si>
  <si>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</si>
  <si>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</si>
  <si>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</si>
  <si>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</si>
  <si>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</si>
  <si>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</si>
  <si>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</si>
  <si>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</si>
  <si>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</si>
  <si>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</si>
  <si>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</si>
  <si>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</si>
  <si>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</si>
  <si>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</si>
  <si>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</si>
  <si>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</si>
  <si>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</si>
  <si>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</si>
  <si>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</si>
  <si>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</si>
  <si>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</si>
  <si>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</si>
  <si>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</si>
  <si>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</si>
  <si>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</si>
  <si>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</si>
  <si>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</si>
  <si>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</si>
  <si>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</si>
  <si>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</si>
  <si>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</si>
  <si>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</si>
  <si>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</si>
  <si>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</si>
  <si>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</si>
  <si>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</si>
  <si>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</si>
  <si>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</si>
  <si>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</si>
  <si>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</si>
  <si>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</si>
  <si>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</si>
  <si>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</si>
  <si>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</si>
  <si>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</si>
  <si>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</si>
  <si>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</si>
  <si>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</si>
  <si>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</si>
  <si>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</si>
  <si>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</si>
  <si>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</si>
  <si>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</si>
  <si>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</si>
  <si>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</si>
  <si>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</si>
  <si>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</si>
  <si>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</si>
  <si>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</si>
  <si>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</si>
  <si>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</si>
  <si>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</si>
  <si>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</si>
  <si>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</si>
  <si>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</si>
  <si>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</si>
  <si>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</si>
  <si>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</si>
  <si>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</si>
  <si>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</si>
  <si>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</si>
  <si>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</si>
  <si>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</si>
  <si>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</si>
  <si>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</si>
  <si>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</si>
  <si>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</si>
  <si>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</si>
  <si>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</si>
  <si>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</si>
  <si>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</si>
  <si>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</si>
  <si>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</si>
  <si>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</si>
  <si>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</si>
  <si>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</si>
  <si>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</si>
  <si>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</si>
  <si>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</si>
  <si>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</si>
  <si>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</si>
  <si>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</si>
  <si>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</si>
  <si>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</si>
  <si>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</si>
  <si>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</si>
  <si>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</si>
  <si>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</si>
  <si>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</si>
  <si>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</si>
  <si>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</si>
  <si>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</si>
  <si>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</si>
  <si>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</si>
  <si>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</si>
  <si>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</si>
  <si>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</si>
  <si>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</si>
  <si>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</si>
  <si>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</si>
  <si>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</si>
  <si>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</si>
  <si>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</si>
  <si>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</si>
  <si>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</si>
  <si>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</si>
  <si>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</si>
  <si>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</si>
  <si>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</si>
  <si>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</si>
  <si>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</si>
  <si>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</si>
  <si>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</si>
  <si>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</si>
  <si>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</si>
  <si>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</si>
  <si>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</si>
  <si>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</si>
  <si>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</si>
  <si>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</si>
  <si>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</si>
  <si>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</si>
  <si>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</si>
  <si>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</si>
  <si>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</si>
  <si>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</si>
  <si>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</si>
  <si>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</si>
  <si>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</si>
  <si>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</si>
  <si>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</si>
  <si>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</si>
  <si>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</si>
  <si>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</si>
  <si>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</si>
  <si>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</si>
  <si>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</si>
  <si>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</si>
  <si>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</si>
  <si>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</si>
  <si>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</si>
  <si>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</si>
  <si>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</si>
  <si>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</si>
  <si>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</si>
  <si>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</si>
  <si>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</si>
  <si>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</si>
  <si>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</si>
  <si>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</si>
  <si>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</si>
  <si>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</si>
  <si>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</si>
  <si>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</si>
  <si>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</si>
  <si>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</si>
  <si>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</si>
  <si>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</si>
  <si>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</si>
  <si>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</si>
  <si>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</si>
  <si>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</si>
  <si>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</si>
  <si>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</si>
  <si>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</si>
  <si>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</si>
  <si>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</si>
  <si>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</si>
  <si>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</si>
  <si>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</si>
  <si>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</si>
  <si>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</si>
  <si>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</si>
  <si>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</si>
  <si>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</si>
  <si>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</si>
  <si>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</si>
  <si>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</si>
  <si>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</si>
  <si>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</si>
  <si>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</si>
  <si>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</si>
  <si>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</si>
  <si>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</si>
  <si>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</si>
  <si>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</si>
  <si>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</si>
  <si>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</si>
  <si>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</si>
  <si>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</si>
  <si>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</si>
  <si>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</si>
  <si>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</si>
  <si>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</si>
  <si>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</si>
  <si>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</si>
  <si>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</si>
  <si>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</si>
  <si>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</si>
  <si>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</si>
  <si>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</si>
  <si>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</si>
  <si>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</si>
  <si>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</si>
  <si>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</si>
  <si>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</si>
  <si>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</si>
  <si>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</si>
  <si>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</si>
  <si>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</si>
  <si>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</si>
  <si>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</si>
  <si>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</si>
  <si>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</si>
  <si>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</si>
  <si>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</si>
  <si>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</si>
  <si>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</si>
  <si>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</si>
  <si>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</si>
  <si>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</si>
  <si>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</si>
  <si>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</si>
  <si>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</si>
  <si>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</si>
  <si>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</si>
  <si>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</si>
  <si>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</si>
  <si>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</si>
  <si>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</si>
  <si>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</si>
  <si>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</si>
  <si>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</si>
  <si>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</si>
  <si>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</si>
  <si>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</si>
  <si>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</si>
  <si>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</si>
  <si>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</si>
  <si>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</si>
  <si>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</si>
  <si>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</si>
  <si>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</si>
  <si>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</si>
  <si>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</si>
  <si>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</si>
  <si>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</si>
  <si>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</si>
  <si>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</si>
  <si>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</si>
  <si>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</si>
  <si>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</si>
  <si>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</si>
  <si>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</si>
  <si>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</si>
  <si>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</si>
  <si>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</si>
  <si>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</si>
  <si>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</si>
  <si>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</si>
  <si>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</si>
  <si>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</si>
  <si>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</si>
  <si>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</si>
  <si>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</si>
  <si>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</si>
  <si>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</si>
  <si>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</si>
  <si>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</si>
  <si>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</si>
  <si>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</si>
  <si>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</si>
  <si>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</si>
  <si>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</si>
  <si>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</si>
  <si>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</si>
  <si>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</si>
  <si>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</si>
  <si>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</si>
  <si>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</si>
  <si>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</si>
  <si>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</si>
  <si>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</si>
  <si>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</si>
  <si>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</si>
  <si>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</si>
  <si>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</si>
  <si>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</si>
  <si>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</si>
  <si>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</si>
  <si>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</si>
  <si>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</si>
  <si>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</si>
  <si>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</si>
  <si>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</si>
  <si>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</si>
  <si>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</si>
  <si>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</si>
  <si>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</si>
  <si>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</si>
  <si>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</si>
  <si>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</si>
  <si>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</si>
  <si>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</si>
  <si>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</si>
  <si>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</si>
  <si>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</si>
  <si>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</si>
  <si>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</si>
  <si>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</si>
  <si>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</si>
  <si>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</si>
  <si>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</si>
  <si>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</si>
  <si>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</si>
  <si>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</si>
  <si>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</si>
  <si>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</si>
  <si>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</si>
  <si>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</si>
  <si>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</si>
  <si>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</si>
  <si>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</si>
  <si>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</si>
  <si>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</si>
  <si>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</si>
  <si>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</si>
  <si>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</si>
  <si>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</si>
  <si>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</si>
  <si>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</si>
  <si>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</si>
  <si>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</si>
  <si>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</si>
  <si>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</si>
  <si>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</si>
  <si>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</si>
  <si>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</si>
  <si>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</si>
  <si>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</si>
  <si>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</si>
  <si>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</si>
  <si>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</si>
  <si>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</si>
  <si>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</si>
  <si>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</si>
  <si>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</si>
  <si>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</si>
  <si>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</si>
  <si>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</si>
  <si>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</si>
  <si>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</si>
  <si>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</si>
  <si>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</si>
  <si>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</si>
  <si>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</si>
  <si>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</si>
  <si>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</si>
  <si>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</si>
  <si>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</si>
  <si>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</si>
  <si>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</si>
  <si>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</si>
  <si>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</si>
  <si>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</si>
  <si>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</si>
  <si>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</si>
  <si>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</si>
  <si>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</si>
  <si>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</si>
  <si>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</si>
  <si>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</si>
  <si>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</si>
  <si>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</si>
  <si>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</si>
  <si>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</si>
  <si>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</si>
  <si>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</si>
  <si>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</si>
  <si>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</si>
  <si>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</si>
  <si>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</si>
  <si>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</si>
  <si>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</si>
  <si>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</si>
  <si>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</si>
  <si>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</si>
  <si>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</si>
  <si>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</si>
  <si>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</si>
  <si>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</si>
  <si>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</si>
  <si>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</si>
  <si>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</si>
  <si>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</si>
  <si>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</si>
  <si>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</si>
  <si>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</si>
  <si>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</si>
  <si>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</si>
  <si>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</si>
  <si>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</si>
  <si>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</si>
  <si>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</si>
  <si>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</si>
  <si>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</si>
  <si>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</si>
  <si>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</si>
  <si>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</si>
  <si>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</si>
  <si>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</si>
  <si>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</si>
  <si>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</si>
  <si>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</si>
  <si>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</si>
  <si>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</si>
  <si>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</si>
  <si>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</si>
  <si>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</si>
  <si>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</si>
  <si>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</si>
  <si>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</si>
  <si>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</si>
  <si>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</si>
  <si>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</si>
  <si>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</si>
  <si>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</si>
  <si>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</si>
  <si>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</si>
  <si>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</si>
  <si>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</si>
  <si>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</si>
  <si>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</si>
  <si>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</si>
  <si>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</si>
  <si>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</si>
  <si>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</si>
  <si>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</si>
  <si>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</si>
  <si>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</si>
  <si>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</si>
  <si>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</si>
  <si>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</si>
  <si>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</si>
  <si>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</si>
  <si>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</si>
  <si>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</si>
  <si>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</si>
  <si>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</si>
  <si>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</si>
  <si>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</si>
  <si>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</si>
  <si>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</si>
  <si>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</si>
  <si>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</si>
  <si>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</si>
  <si>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</si>
  <si>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</si>
  <si>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</si>
  <si>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</si>
  <si>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</si>
  <si>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</si>
  <si>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</si>
  <si>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</si>
  <si>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</si>
  <si>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</si>
  <si>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</si>
  <si>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</si>
  <si>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</si>
  <si>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</si>
  <si>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</si>
  <si>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</si>
  <si>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</si>
  <si>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</si>
  <si>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</si>
  <si>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</si>
  <si>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</si>
  <si>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</si>
  <si>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</si>
  <si>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</si>
  <si>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</si>
  <si>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</si>
  <si>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</si>
  <si>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</si>
  <si>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</si>
  <si>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</si>
  <si>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</si>
  <si>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</si>
  <si>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</si>
  <si>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</si>
  <si>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</si>
  <si>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</si>
  <si>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</si>
  <si>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</si>
  <si>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</si>
  <si>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</si>
  <si>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</si>
  <si>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</si>
  <si>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</si>
  <si>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</si>
  <si>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</si>
  <si>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</si>
  <si>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</si>
  <si>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</si>
  <si>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</si>
  <si>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</si>
  <si>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</si>
  <si>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</si>
  <si>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</si>
  <si>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</si>
  <si>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</si>
  <si>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</si>
  <si>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</si>
  <si>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</si>
  <si>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</si>
  <si>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</si>
  <si>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</si>
  <si>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</si>
  <si>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</si>
  <si>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</si>
  <si>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</si>
  <si>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</si>
  <si>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</si>
  <si>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</si>
  <si>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</si>
  <si>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</si>
  <si>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</si>
  <si>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</si>
  <si>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</si>
  <si>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</si>
  <si>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</si>
  <si>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</si>
  <si>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</si>
  <si>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</si>
  <si>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</si>
  <si>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</si>
  <si>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</si>
  <si>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</si>
  <si>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</si>
  <si>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</si>
  <si>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</si>
  <si>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</si>
  <si>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</si>
  <si>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</si>
  <si>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</si>
  <si>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</si>
  <si>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</si>
  <si>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</si>
  <si>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</si>
  <si>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</si>
  <si>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</si>
  <si>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</si>
  <si>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</si>
  <si>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</si>
  <si>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</si>
  <si>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</si>
  <si>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</si>
  <si>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</si>
  <si>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</si>
  <si>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</si>
  <si>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</si>
  <si>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</si>
  <si>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</si>
  <si>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</si>
  <si>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</si>
  <si>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</si>
  <si>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</si>
  <si>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</si>
  <si>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</si>
  <si>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</si>
  <si>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</si>
  <si>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</si>
  <si>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</si>
  <si>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</si>
  <si>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</si>
  <si>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</si>
  <si>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</si>
  <si>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</si>
  <si>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</si>
  <si>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</si>
  <si>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</si>
  <si>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</si>
  <si>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</si>
  <si>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</si>
  <si>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</si>
  <si>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</si>
  <si>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</si>
  <si>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</si>
  <si>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</si>
  <si>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</si>
  <si>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</si>
  <si>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</si>
  <si>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</si>
  <si>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</si>
  <si>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</si>
  <si>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</si>
  <si>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</si>
  <si>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</si>
  <si>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</si>
  <si>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</si>
  <si>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</si>
  <si>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</si>
  <si>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</si>
  <si>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</si>
  <si>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</si>
  <si>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</si>
  <si>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</si>
  <si>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</si>
  <si>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</si>
  <si>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</si>
  <si>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</si>
  <si>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</si>
  <si>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</si>
  <si>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</si>
  <si>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</si>
  <si>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</si>
  <si>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</si>
  <si>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</si>
  <si>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</si>
  <si>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</si>
  <si>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</si>
  <si>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</si>
  <si>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</si>
  <si>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</si>
  <si>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</si>
  <si>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</si>
  <si>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</si>
  <si>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</si>
  <si>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</si>
  <si>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</si>
  <si>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</si>
  <si>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</si>
  <si>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</si>
  <si>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</si>
  <si>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</si>
  <si>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</si>
  <si>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</si>
  <si>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</si>
  <si>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</si>
  <si>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</si>
  <si>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</si>
  <si>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</si>
  <si>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</si>
  <si>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</si>
  <si>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</si>
  <si>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</si>
  <si>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</si>
  <si>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</si>
  <si>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</si>
  <si>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</si>
  <si>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</si>
  <si>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</si>
  <si>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</si>
  <si>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</si>
  <si>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</si>
  <si>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</si>
  <si>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</si>
  <si>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</si>
  <si>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</si>
  <si>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</si>
  <si>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</si>
  <si>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</si>
  <si>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</si>
  <si>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</si>
  <si>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</si>
  <si>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</si>
  <si>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</si>
  <si>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</si>
  <si>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</si>
  <si>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</si>
  <si>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</si>
  <si>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</si>
  <si>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</si>
  <si>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</si>
  <si>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</si>
  <si>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</si>
  <si>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</si>
  <si>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</si>
  <si>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</si>
  <si>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</si>
  <si>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</si>
  <si>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</si>
  <si>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</si>
  <si>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</si>
  <si>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</si>
  <si>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</si>
  <si>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</si>
  <si>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</si>
  <si>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</si>
  <si>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</si>
  <si>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</si>
  <si>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</si>
  <si>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</si>
  <si>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</si>
  <si>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</si>
  <si>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</si>
  <si>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</si>
  <si>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</si>
  <si>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</si>
  <si>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</si>
  <si>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</si>
  <si>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</si>
  <si>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</si>
  <si>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</si>
  <si>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</si>
  <si>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</si>
  <si>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</si>
  <si>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</si>
  <si>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</si>
  <si>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</si>
  <si>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</si>
  <si>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</si>
  <si>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</si>
  <si>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</si>
  <si>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</si>
  <si>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</si>
  <si>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</si>
  <si>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</si>
  <si>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</si>
  <si>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</si>
  <si>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</si>
  <si>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</si>
  <si>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</si>
  <si>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</si>
  <si>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</si>
  <si>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</si>
  <si>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</si>
  <si>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</si>
  <si>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</si>
  <si>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</si>
  <si>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</si>
  <si>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</si>
  <si>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</si>
  <si>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</si>
  <si>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</si>
  <si>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</si>
  <si>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</si>
  <si>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</si>
  <si>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</si>
  <si>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</si>
  <si>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</si>
  <si>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</si>
  <si>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</si>
  <si>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</si>
  <si>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</si>
  <si>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</si>
  <si>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</si>
  <si>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</si>
  <si>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</si>
  <si>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</si>
  <si>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</si>
  <si>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</si>
  <si>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</si>
  <si>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</si>
  <si>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</si>
  <si>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</si>
  <si>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</si>
  <si>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</si>
  <si>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</si>
  <si>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</si>
  <si>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</si>
  <si>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</si>
  <si>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</si>
  <si>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</si>
  <si>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</si>
  <si>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</si>
  <si>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</si>
  <si>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</si>
  <si>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</si>
  <si>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</si>
  <si>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</si>
  <si>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</si>
  <si>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</si>
  <si>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</si>
  <si>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</si>
  <si>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</si>
  <si>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</si>
  <si>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</si>
  <si>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</si>
  <si>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</si>
  <si>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</si>
  <si>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</si>
  <si>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</si>
  <si>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</si>
  <si>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</si>
  <si>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</si>
  <si>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</si>
  <si>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</si>
  <si>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</si>
  <si>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</si>
  <si>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</si>
  <si>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</si>
  <si>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</si>
  <si>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</si>
  <si>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</si>
  <si>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</si>
  <si>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</si>
  <si>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</si>
  <si>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</si>
  <si>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</si>
  <si>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</si>
  <si>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</si>
  <si>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</si>
  <si>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</si>
  <si>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</si>
  <si>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</si>
  <si>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</si>
  <si>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</si>
  <si>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</si>
  <si>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</si>
  <si>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</si>
  <si>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</si>
  <si>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</si>
  <si>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</si>
  <si>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</si>
  <si>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</si>
  <si>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</si>
  <si>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</si>
  <si>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</si>
  <si>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</si>
  <si>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</si>
  <si>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</si>
  <si>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</si>
  <si>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</si>
  <si>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</si>
  <si>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</si>
  <si>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</si>
  <si>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</si>
  <si>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</si>
  <si>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</si>
  <si>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</si>
  <si>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</si>
  <si>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</si>
  <si>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</si>
  <si>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</si>
  <si>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</si>
  <si>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</si>
  <si>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</si>
  <si>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</si>
  <si>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</si>
  <si>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</si>
  <si>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</si>
  <si>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</si>
  <si>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</si>
  <si>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</si>
  <si>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</si>
  <si>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</si>
  <si>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</si>
  <si>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</si>
  <si>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</si>
  <si>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</si>
  <si>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</si>
  <si>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</si>
  <si>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</si>
  <si>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</si>
  <si>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</si>
  <si>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</si>
  <si>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</si>
  <si>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</si>
  <si>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</si>
  <si>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</si>
  <si>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</si>
  <si>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</si>
  <si>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</si>
  <si>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</si>
  <si>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</si>
  <si>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</si>
  <si>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</si>
  <si>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</si>
  <si>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</si>
  <si>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</si>
  <si>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</si>
  <si>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</si>
  <si>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</si>
  <si>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</si>
  <si>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</si>
  <si>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</si>
  <si>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</si>
  <si>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</si>
  <si>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</si>
  <si>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</si>
  <si>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</si>
  <si>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</si>
  <si>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</si>
  <si>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</si>
  <si>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</si>
  <si>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</si>
  <si>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</si>
  <si>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</si>
  <si>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</si>
  <si>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</si>
  <si>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</si>
  <si>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</si>
  <si>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</si>
  <si>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</si>
  <si>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</si>
  <si>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</si>
  <si>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</si>
  <si>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</si>
  <si>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</si>
  <si>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</si>
  <si>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</si>
  <si>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</si>
  <si>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</si>
  <si>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</si>
  <si>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</si>
  <si>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</si>
  <si>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</si>
  <si>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</si>
  <si>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</si>
  <si>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</si>
  <si>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</si>
  <si>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</si>
  <si>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</si>
  <si>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</si>
  <si>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</si>
  <si>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</si>
  <si>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</si>
  <si>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</si>
  <si>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</si>
  <si>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</si>
  <si>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</si>
  <si>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</si>
  <si>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</si>
  <si>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</si>
  <si>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</si>
  <si>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</si>
  <si>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</si>
  <si>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</si>
  <si>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</si>
  <si>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</si>
  <si>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</si>
  <si>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</si>
  <si>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</si>
  <si>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</si>
  <si>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</si>
  <si>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</si>
  <si>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</si>
  <si>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</si>
  <si>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</si>
  <si>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</si>
  <si>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</si>
  <si>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</si>
  <si>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</si>
  <si>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</si>
  <si>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</si>
  <si>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</si>
  <si>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</si>
  <si>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</si>
  <si>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</si>
  <si>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</si>
  <si>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</si>
  <si>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</si>
  <si>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</si>
  <si>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</si>
  <si>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</si>
  <si>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</si>
  <si>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</si>
  <si>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</si>
  <si>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</si>
  <si>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</si>
  <si>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</si>
  <si>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</si>
  <si>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</si>
  <si>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</si>
  <si>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</si>
  <si>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</si>
  <si>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</si>
  <si>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</si>
  <si>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</si>
  <si>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</si>
  <si>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</si>
  <si>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</si>
  <si>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</si>
  <si>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</si>
  <si>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</si>
  <si>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</si>
  <si>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</si>
  <si>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</si>
  <si>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</si>
  <si>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</si>
  <si>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</si>
  <si>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</si>
  <si>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</si>
  <si>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</si>
  <si>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</si>
  <si>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</si>
  <si>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</si>
  <si>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</si>
  <si>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</si>
  <si>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</si>
  <si>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</si>
  <si>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</si>
  <si>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</si>
  <si>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</si>
  <si>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</si>
  <si>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</si>
  <si>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</si>
  <si>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</si>
  <si>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</si>
  <si>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</si>
  <si>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</si>
  <si>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</si>
  <si>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</si>
  <si>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</si>
  <si>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</si>
  <si>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</si>
  <si>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</si>
  <si>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</si>
  <si>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</si>
  <si>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</si>
  <si>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</si>
  <si>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</si>
  <si>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</si>
  <si>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</si>
  <si>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</si>
  <si>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</si>
  <si>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</si>
  <si>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</si>
  <si>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</si>
  <si>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</si>
  <si>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</si>
  <si>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</si>
  <si>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</si>
  <si>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</si>
  <si>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</si>
  <si>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</si>
  <si>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</si>
  <si>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</si>
  <si>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</si>
  <si>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</si>
  <si>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</si>
  <si>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</si>
  <si>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</si>
  <si>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</si>
  <si>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</si>
  <si>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</si>
  <si>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</si>
  <si>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</si>
  <si>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</si>
  <si>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</si>
  <si>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</si>
  <si>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</si>
  <si>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</si>
  <si>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</si>
  <si>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</si>
  <si>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</si>
  <si>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</si>
  <si>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</si>
  <si>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</si>
  <si>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</si>
  <si>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</si>
  <si>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</si>
  <si>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</si>
  <si>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</si>
  <si>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</si>
  <si>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</si>
  <si>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</si>
  <si>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</si>
  <si>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</si>
  <si>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</si>
  <si>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</si>
  <si>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</si>
  <si>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</si>
  <si>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</si>
  <si>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</si>
  <si>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</si>
  <si>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</si>
  <si>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</si>
  <si>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</si>
  <si>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</si>
  <si>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</si>
  <si>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</si>
  <si>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</si>
  <si>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</si>
  <si>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</si>
  <si>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</si>
  <si>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</si>
  <si>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</si>
  <si>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</si>
  <si>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</si>
  <si>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</si>
  <si>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</si>
  <si>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</si>
  <si>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</si>
  <si>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</si>
  <si>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</si>
  <si>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</si>
  <si>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</si>
  <si>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</si>
  <si>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</si>
  <si>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</si>
  <si>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</si>
  <si>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</si>
  <si>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</si>
  <si>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</si>
  <si>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</si>
  <si>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</si>
  <si>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</si>
  <si>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</si>
  <si>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</si>
  <si>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</si>
  <si>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</si>
  <si>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</si>
  <si>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</si>
  <si>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</si>
  <si>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</si>
  <si>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</si>
  <si>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</si>
  <si>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</si>
  <si>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</si>
  <si>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</si>
  <si>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</si>
  <si>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</si>
  <si>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</si>
  <si>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</si>
  <si>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</si>
  <si>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</si>
  <si>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</si>
  <si>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</si>
  <si>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</si>
  <si>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</si>
  <si>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</si>
  <si>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</si>
  <si>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</si>
  <si>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</si>
  <si>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</si>
  <si>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</si>
  <si>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</si>
  <si>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</si>
  <si>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</si>
  <si>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</si>
  <si>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</si>
  <si>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</si>
  <si>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</si>
  <si>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</si>
  <si>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</si>
  <si>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</si>
  <si>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</si>
  <si>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</si>
  <si>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</si>
  <si>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</si>
  <si>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</si>
  <si>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</si>
  <si>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</si>
  <si>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</si>
  <si>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</si>
  <si>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</si>
  <si>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</si>
  <si>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</si>
  <si>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</si>
  <si>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</si>
  <si>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</si>
  <si>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</si>
  <si>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</si>
  <si>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</si>
  <si>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</si>
  <si>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</si>
  <si>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</si>
  <si>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</si>
  <si>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</si>
  <si>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</si>
  <si>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</si>
  <si>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</si>
  <si>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</si>
  <si>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</si>
  <si>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</si>
  <si>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</si>
  <si>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</si>
  <si>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</si>
  <si>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</si>
  <si>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</si>
  <si>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</si>
  <si>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</si>
  <si>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</si>
  <si>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</si>
  <si>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</si>
  <si>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</si>
  <si>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</si>
  <si>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</si>
  <si>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</si>
  <si>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</si>
  <si>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</si>
  <si>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</si>
  <si>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</si>
  <si>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</si>
  <si>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</si>
  <si>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</si>
  <si>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</si>
  <si>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</si>
  <si>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</si>
  <si>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</si>
  <si>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</si>
  <si>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</si>
  <si>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</si>
  <si>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</si>
  <si>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</si>
  <si>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</si>
  <si>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</si>
  <si>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</si>
  <si>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</si>
  <si>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</si>
  <si>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</si>
  <si>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</si>
  <si>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</si>
  <si>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</si>
  <si>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</si>
  <si>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</si>
  <si>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</si>
  <si>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</si>
  <si>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</si>
  <si>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</si>
  <si>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</si>
  <si>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</si>
  <si>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</si>
  <si>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</si>
  <si>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</si>
  <si>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</si>
  <si>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</si>
  <si>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</si>
  <si>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</si>
  <si>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</si>
  <si>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</si>
  <si>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</si>
  <si>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</si>
  <si>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</si>
  <si>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</si>
  <si>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</si>
  <si>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</si>
  <si>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</si>
  <si>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</si>
  <si>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</si>
  <si>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</si>
  <si>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</si>
  <si>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</si>
  <si>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</si>
  <si>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</si>
  <si>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</si>
  <si>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</si>
  <si>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</si>
  <si>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</si>
  <si>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</si>
  <si>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</si>
  <si>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</si>
  <si>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</si>
  <si>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</si>
  <si>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</si>
  <si>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</si>
  <si>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</si>
  <si>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</si>
  <si>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</si>
  <si>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</si>
  <si>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</si>
  <si>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</si>
  <si>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</si>
  <si>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</si>
  <si>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</si>
  <si>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</si>
  <si>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</si>
  <si>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</si>
  <si>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</si>
  <si>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</si>
  <si>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</si>
  <si>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</si>
  <si>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</si>
  <si>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</si>
  <si>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</si>
  <si>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</si>
  <si>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</si>
  <si>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</si>
  <si>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</si>
  <si>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</si>
  <si>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</si>
  <si>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</si>
  <si>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</si>
  <si>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</si>
  <si>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</si>
  <si>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</si>
  <si>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</si>
  <si>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</si>
  <si>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</si>
  <si>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</si>
  <si>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</si>
  <si>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</si>
  <si>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</si>
  <si>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</si>
  <si>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</si>
  <si>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</si>
  <si>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</si>
  <si>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</si>
  <si>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</si>
  <si>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</si>
  <si>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</si>
  <si>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</si>
  <si>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</si>
  <si>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</si>
  <si>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</si>
  <si>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</si>
  <si>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</si>
  <si>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</si>
  <si>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</si>
  <si>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</si>
  <si>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</si>
  <si>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</si>
  <si>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</si>
  <si>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</si>
  <si>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</si>
  <si>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</si>
  <si>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</si>
  <si>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</si>
  <si>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</si>
  <si>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</si>
  <si>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</si>
  <si>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</si>
  <si>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</si>
  <si>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</si>
  <si>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</si>
  <si>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</si>
  <si>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</si>
  <si>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</si>
  <si>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</si>
  <si>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</si>
  <si>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</si>
  <si>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</si>
  <si>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</si>
  <si>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</si>
  <si>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</si>
  <si>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</si>
  <si>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</si>
  <si>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</si>
  <si>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</si>
  <si>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</si>
  <si>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</si>
  <si>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</si>
  <si>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</si>
  <si>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</si>
  <si>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</si>
  <si>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</si>
  <si>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</si>
  <si>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</si>
  <si>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</si>
  <si>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</si>
  <si>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</si>
  <si>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</si>
  <si>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</si>
  <si>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</si>
  <si>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</si>
  <si>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</si>
  <si>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</si>
  <si>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</si>
  <si>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</si>
  <si>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</si>
  <si>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</si>
  <si>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</si>
  <si>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</si>
  <si>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</si>
  <si>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</si>
  <si>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</si>
  <si>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</si>
  <si>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</si>
  <si>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</si>
  <si>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</si>
  <si>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</si>
  <si>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</si>
  <si>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</si>
  <si>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</si>
  <si>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</si>
  <si>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</si>
  <si>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</si>
  <si>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</si>
  <si>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</si>
  <si>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</si>
  <si>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</si>
  <si>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</si>
  <si>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</si>
  <si>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</si>
  <si>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</si>
  <si>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</si>
  <si>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</si>
  <si>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</si>
  <si>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</si>
  <si>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</si>
  <si>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</si>
  <si>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</si>
  <si>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</si>
  <si>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</si>
  <si>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</si>
  <si>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</si>
  <si>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</si>
  <si>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</si>
  <si>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</si>
  <si>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</si>
  <si>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</si>
  <si>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</si>
  <si>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</si>
  <si>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</si>
  <si>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</si>
  <si>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</si>
  <si>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</si>
  <si>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</si>
  <si>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</si>
  <si>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</si>
  <si>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</si>
  <si>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</si>
  <si>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</si>
  <si>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</si>
  <si>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</si>
  <si>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</si>
  <si>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</si>
  <si>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</si>
  <si>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</si>
  <si>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</si>
  <si>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</si>
  <si>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</si>
  <si>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</si>
  <si>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</si>
  <si>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</si>
  <si>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</si>
  <si>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</si>
  <si>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</si>
  <si>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</si>
  <si>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</si>
  <si>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</si>
  <si>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</si>
  <si>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</si>
  <si>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</si>
  <si>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</si>
  <si>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</si>
  <si>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</si>
  <si>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</si>
  <si>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</si>
  <si>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</si>
  <si>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</si>
  <si>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</si>
  <si>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</si>
  <si>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</si>
  <si>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</si>
  <si>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</si>
  <si>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</si>
  <si>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</si>
  <si>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</si>
  <si>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</si>
  <si>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</si>
  <si>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</si>
  <si>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</si>
  <si>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</si>
  <si>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</si>
  <si>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</si>
  <si>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</si>
  <si>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</si>
  <si>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</si>
  <si>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</si>
  <si>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</si>
  <si>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</si>
  <si>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</si>
  <si>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</si>
  <si>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</si>
  <si>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</si>
  <si>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</si>
  <si>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</si>
  <si>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</si>
  <si>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</si>
  <si>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</si>
  <si>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</si>
  <si>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</si>
  <si>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</si>
  <si>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</si>
  <si>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</si>
  <si>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</si>
  <si>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</si>
  <si>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</si>
  <si>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</si>
  <si>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</si>
  <si>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</si>
  <si>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</si>
  <si>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</si>
  <si>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</si>
  <si>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</si>
  <si>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</si>
  <si>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</si>
  <si>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</si>
  <si>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</si>
  <si>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</si>
  <si>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</si>
  <si>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</si>
  <si>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</si>
  <si>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</si>
  <si>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</si>
  <si>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</si>
  <si>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</si>
  <si>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</si>
  <si>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</si>
  <si>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</si>
  <si>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</si>
  <si>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</si>
  <si>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</si>
  <si>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</si>
  <si>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</si>
  <si>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</si>
  <si>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</si>
  <si>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</si>
  <si>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</si>
  <si>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</si>
  <si>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</si>
  <si>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</si>
  <si>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</si>
  <si>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</si>
  <si>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</si>
  <si>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</si>
  <si>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</si>
  <si>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</si>
  <si>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</si>
  <si>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</si>
  <si>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</si>
  <si>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</si>
  <si>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</si>
  <si>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</si>
  <si>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</si>
  <si>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</si>
  <si>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</si>
  <si>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</si>
  <si>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</si>
  <si>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</si>
  <si>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</si>
  <si>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</si>
  <si>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</si>
  <si>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</si>
  <si>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</si>
  <si>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</si>
  <si>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</si>
  <si>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</si>
  <si>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</si>
  <si>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</si>
  <si>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</si>
  <si>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</si>
  <si>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</si>
  <si>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</si>
  <si>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</si>
  <si>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</si>
  <si>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</si>
  <si>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</si>
  <si>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</si>
  <si>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</si>
  <si>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</si>
  <si>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</si>
  <si>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</si>
  <si>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</si>
  <si>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</si>
  <si>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</si>
  <si>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</si>
  <si>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</si>
  <si>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</si>
  <si>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</si>
  <si>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</si>
  <si>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</si>
  <si>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</si>
  <si>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</si>
  <si>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</si>
  <si>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</si>
  <si>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</si>
  <si>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</si>
  <si>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</si>
  <si>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</si>
  <si>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</si>
  <si>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</si>
  <si>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</si>
  <si>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</si>
  <si>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</si>
  <si>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</si>
  <si>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</si>
  <si>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</si>
  <si>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</si>
  <si>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</si>
  <si>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</si>
  <si>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</si>
  <si>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</si>
  <si>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</si>
  <si>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</si>
  <si>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</si>
  <si>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</si>
  <si>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</si>
  <si>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</si>
  <si>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</si>
  <si>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</si>
  <si>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</si>
  <si>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</si>
  <si>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</si>
  <si>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</si>
  <si>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</si>
  <si>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</si>
  <si>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</si>
  <si>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</si>
  <si>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</si>
  <si>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</si>
  <si>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</si>
  <si>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</si>
  <si>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</si>
  <si>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</si>
  <si>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</si>
  <si>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</si>
  <si>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</si>
  <si>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</si>
  <si>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</si>
  <si>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</si>
  <si>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</si>
  <si>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</si>
  <si>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</si>
  <si>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</si>
  <si>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</si>
  <si>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</si>
  <si>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</si>
  <si>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</si>
  <si>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</si>
  <si>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</si>
  <si>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</si>
  <si>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</si>
  <si>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</si>
  <si>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</si>
  <si>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</si>
  <si>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</si>
  <si>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</si>
  <si>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</si>
  <si>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</si>
  <si>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</si>
  <si>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</si>
  <si>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</si>
  <si>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</si>
  <si>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</si>
  <si>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</si>
  <si>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</si>
  <si>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</si>
  <si>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</si>
  <si>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</si>
  <si>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</si>
  <si>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</si>
  <si>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</si>
  <si>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</si>
  <si>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</si>
  <si>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</si>
  <si>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</si>
  <si>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</si>
  <si>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</si>
  <si>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</si>
  <si>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</si>
  <si>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</si>
  <si>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</si>
  <si>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</si>
  <si>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</si>
  <si>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</si>
  <si>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</si>
  <si>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</si>
  <si>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</si>
  <si>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</si>
  <si>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</si>
  <si>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</si>
  <si>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</si>
  <si>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</si>
  <si>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</si>
  <si>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</si>
  <si>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</si>
  <si>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</si>
  <si>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</si>
  <si>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</si>
  <si>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</si>
  <si>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</si>
  <si>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</si>
  <si>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</si>
  <si>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</si>
  <si>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</si>
  <si>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</si>
  <si>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</si>
  <si>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</si>
  <si>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</si>
  <si>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</si>
  <si>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</si>
  <si>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</si>
  <si>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</si>
  <si>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</si>
  <si>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</si>
  <si>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</si>
  <si>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</si>
  <si>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</si>
  <si>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</si>
  <si>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</si>
  <si>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</si>
  <si>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</si>
  <si>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</si>
  <si>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</si>
  <si>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</si>
  <si>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</si>
  <si>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</si>
  <si>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</si>
  <si>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</si>
  <si>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</si>
  <si>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</si>
  <si>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</si>
  <si>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</si>
  <si>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</si>
  <si>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</si>
  <si>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</si>
  <si>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</si>
  <si>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</si>
  <si>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</si>
  <si>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</si>
  <si>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</si>
  <si>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</si>
  <si>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</si>
  <si>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</si>
  <si>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</si>
  <si>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</si>
  <si>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</si>
  <si>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</si>
  <si>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</si>
  <si>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</si>
  <si>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</si>
  <si>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</si>
  <si>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</si>
  <si>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</si>
  <si>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</si>
  <si>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</si>
  <si>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</si>
  <si>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</si>
  <si>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</si>
  <si>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</si>
  <si>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</si>
  <si>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</si>
  <si>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</si>
  <si>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</si>
  <si>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</si>
  <si>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</si>
  <si>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</si>
  <si>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</si>
  <si>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</si>
  <si>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</si>
  <si>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</si>
  <si>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</si>
  <si>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</si>
  <si>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</si>
  <si>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</si>
  <si>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</si>
  <si>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</si>
  <si>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</si>
  <si>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</si>
  <si>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</si>
  <si>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</si>
  <si>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</si>
  <si>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</si>
  <si>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</si>
  <si>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</si>
  <si>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</si>
  <si>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</si>
  <si>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</si>
  <si>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</si>
  <si>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</si>
  <si>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</si>
  <si>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</si>
  <si>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</si>
  <si>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</si>
  <si>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</si>
  <si>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</si>
  <si>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</si>
  <si>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</si>
  <si>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</si>
  <si>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</si>
  <si>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</si>
  <si>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</si>
  <si>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</si>
  <si>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</si>
  <si>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</si>
  <si>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</si>
  <si>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</si>
  <si>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</si>
  <si>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</si>
  <si>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</si>
  <si>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</si>
  <si>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</si>
  <si>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</si>
  <si>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</si>
  <si>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</si>
  <si>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</si>
  <si>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</si>
  <si>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</si>
  <si>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</si>
  <si>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</si>
  <si>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</si>
  <si>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</si>
  <si>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</si>
  <si>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</si>
  <si>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</si>
  <si>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</si>
  <si>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</si>
  <si>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</si>
  <si>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</si>
  <si>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</si>
  <si>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</si>
  <si>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</si>
  <si>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</si>
  <si>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</si>
  <si>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</si>
  <si>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</si>
  <si>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</si>
  <si>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</si>
  <si>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</si>
  <si>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</si>
  <si>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</si>
  <si>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</si>
  <si>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</si>
  <si>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</si>
  <si>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</si>
  <si>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</si>
  <si>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</si>
  <si>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</si>
  <si>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</si>
  <si>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</si>
  <si>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</si>
  <si>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</si>
  <si>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</si>
  <si>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</si>
  <si>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</si>
  <si>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</si>
  <si>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</si>
  <si>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</si>
  <si>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</si>
  <si>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</si>
  <si>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</si>
  <si>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</si>
  <si>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</si>
  <si>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</si>
  <si>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</si>
  <si>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</si>
  <si>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</si>
  <si>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</si>
  <si>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</si>
  <si>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</si>
  <si>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</si>
  <si>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</si>
  <si>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</si>
  <si>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</si>
  <si>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</si>
  <si>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</si>
  <si>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</si>
  <si>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</si>
  <si>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</si>
  <si>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</si>
  <si>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</si>
  <si>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</si>
  <si>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</si>
  <si>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</si>
  <si>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</si>
  <si>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</si>
  <si>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</si>
  <si>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</si>
  <si>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</si>
  <si>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</si>
  <si>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</si>
  <si>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</si>
  <si>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</si>
  <si>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</si>
  <si>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</si>
  <si>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</si>
  <si>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</si>
  <si>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</si>
  <si>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</si>
  <si>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</si>
  <si>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</si>
  <si>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</si>
  <si>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</si>
  <si>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</si>
  <si>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</si>
  <si>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</si>
  <si>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</si>
  <si>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</si>
  <si>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</si>
  <si>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</si>
  <si>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</si>
  <si>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</si>
  <si>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</si>
  <si>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</si>
  <si>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</si>
  <si>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</si>
  <si>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</si>
  <si>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</si>
  <si>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</si>
  <si>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</si>
  <si>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</si>
  <si>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</si>
  <si>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</si>
  <si>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</si>
  <si>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</si>
  <si>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</si>
  <si>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</si>
  <si>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</si>
  <si>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</si>
  <si>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</si>
  <si>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</si>
  <si>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</si>
  <si>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</si>
  <si>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</si>
  <si>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</si>
  <si>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</si>
  <si>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</si>
  <si>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</si>
  <si>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</si>
  <si>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</si>
  <si>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</si>
  <si>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</si>
  <si>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</si>
  <si>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</si>
  <si>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</si>
  <si>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</si>
  <si>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</si>
  <si>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</si>
  <si>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</si>
  <si>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</si>
  <si>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</si>
  <si>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</si>
  <si>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</si>
  <si>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</si>
  <si>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</si>
  <si>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</si>
  <si>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</si>
  <si>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</si>
  <si>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</si>
  <si>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</si>
  <si>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</si>
  <si>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</si>
  <si>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</si>
  <si>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</si>
  <si>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</si>
  <si>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</si>
  <si>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</si>
  <si>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</si>
  <si>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</si>
  <si>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</si>
  <si>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</si>
  <si>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</si>
  <si>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</si>
  <si>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</si>
  <si>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</si>
  <si>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</si>
  <si>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</si>
  <si>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</si>
  <si>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</si>
  <si>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</si>
  <si>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</si>
  <si>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</si>
  <si>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</si>
  <si>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</si>
  <si>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</si>
  <si>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</si>
  <si>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</si>
  <si>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</si>
  <si>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</si>
  <si>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</si>
  <si>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</si>
  <si>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</si>
  <si>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</si>
  <si>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</si>
  <si>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</si>
  <si>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</si>
  <si>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</si>
  <si>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</si>
  <si>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</si>
  <si>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</si>
  <si>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</si>
  <si>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</si>
  <si>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</si>
  <si>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</si>
  <si>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</si>
  <si>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</si>
  <si>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</si>
  <si>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</si>
  <si>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</si>
  <si>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</si>
  <si>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</si>
  <si>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</si>
  <si>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</si>
  <si>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</si>
  <si>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</si>
  <si>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</si>
  <si>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</si>
  <si>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</si>
  <si>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</si>
  <si>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</si>
  <si>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</si>
  <si>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</si>
  <si>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</si>
  <si>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</si>
  <si>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</si>
  <si>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</si>
  <si>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</si>
  <si>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</si>
  <si>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</si>
  <si>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</si>
  <si>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</si>
  <si>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</si>
  <si>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</si>
  <si>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</si>
  <si>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</si>
  <si>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</si>
  <si>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</si>
  <si>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</si>
  <si>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</si>
  <si>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</si>
  <si>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</si>
  <si>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</si>
  <si>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</si>
  <si>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</si>
  <si>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</si>
  <si>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</si>
  <si>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</si>
  <si>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</si>
  <si>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</si>
  <si>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</si>
  <si>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</si>
  <si>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</si>
  <si>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</si>
  <si>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</si>
  <si>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</si>
  <si>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</si>
  <si>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</si>
  <si>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</si>
  <si>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</si>
  <si>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</si>
  <si>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</si>
  <si>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</si>
  <si>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</si>
  <si>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</si>
  <si>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</si>
  <si>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</si>
  <si>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</si>
  <si>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</si>
  <si>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</si>
  <si>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</si>
  <si>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</si>
  <si>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</si>
  <si>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</si>
  <si>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</si>
  <si>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</si>
  <si>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</si>
  <si>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</si>
  <si>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</si>
  <si>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</si>
  <si>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</si>
  <si>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</si>
  <si>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</si>
  <si>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</si>
  <si>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</si>
  <si>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</si>
  <si>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</si>
  <si>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</si>
  <si>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</si>
  <si>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</si>
  <si>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</si>
  <si>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</si>
  <si>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</si>
  <si>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</si>
  <si>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</si>
  <si>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</si>
  <si>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</si>
  <si>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</si>
  <si>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</si>
  <si>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</si>
  <si>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</si>
  <si>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</si>
  <si>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</si>
  <si>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</si>
  <si>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</si>
  <si>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</si>
  <si>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</si>
  <si>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</si>
  <si>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</si>
  <si>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</si>
  <si>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</si>
  <si>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</si>
  <si>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</si>
  <si>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</si>
  <si>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</si>
  <si>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</si>
  <si>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</si>
  <si>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</si>
  <si>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</si>
  <si>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</si>
  <si>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</si>
  <si>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</si>
  <si>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</si>
  <si>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</si>
  <si>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</si>
  <si>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</si>
  <si>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</si>
  <si>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</si>
  <si>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</si>
  <si>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</si>
  <si>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</si>
  <si>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</si>
  <si>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</si>
  <si>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</si>
  <si>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</si>
  <si>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</si>
  <si>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</si>
  <si>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</si>
  <si>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</si>
  <si>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</si>
  <si>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</si>
  <si>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</si>
  <si>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</si>
  <si>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</si>
  <si>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</si>
  <si>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</si>
  <si>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</si>
  <si>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</si>
  <si>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</si>
  <si>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</si>
  <si>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</si>
  <si>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</si>
  <si>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</si>
  <si>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</si>
  <si>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</si>
  <si>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</si>
  <si>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</si>
  <si>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</si>
  <si>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</si>
  <si>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</si>
  <si>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</si>
  <si>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</si>
  <si>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</si>
  <si>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</si>
  <si>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</si>
  <si>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</si>
  <si>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</si>
  <si>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</si>
  <si>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</si>
  <si>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</si>
  <si>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</si>
  <si>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</si>
  <si>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</si>
  <si>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</si>
  <si>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</si>
  <si>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</si>
  <si>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</si>
  <si>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</si>
  <si>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</si>
  <si>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</si>
  <si>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</si>
  <si>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</si>
  <si>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</si>
  <si>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</si>
  <si>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</si>
  <si>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</si>
  <si>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</si>
  <si>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</si>
  <si>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</si>
  <si>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</si>
  <si>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</si>
  <si>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</si>
  <si>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</si>
  <si>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</si>
  <si>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</si>
  <si>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</si>
  <si>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</si>
  <si>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</si>
  <si>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</si>
  <si>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</si>
  <si>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</si>
  <si>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</si>
  <si>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</si>
  <si>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</si>
  <si>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</si>
  <si>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</si>
  <si>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</si>
  <si>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</si>
  <si>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</si>
  <si>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</si>
  <si>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</si>
  <si>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</si>
  <si>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</si>
  <si>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</si>
  <si>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</si>
  <si>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</si>
  <si>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</si>
  <si>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</si>
  <si>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</si>
  <si>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</si>
  <si>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</si>
  <si>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</si>
  <si>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</si>
  <si>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</si>
  <si>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</si>
  <si>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</si>
  <si>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</si>
  <si>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</si>
  <si>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</si>
  <si>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</si>
  <si>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</si>
  <si>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</si>
  <si>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</si>
  <si>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</si>
  <si>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</si>
  <si>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</si>
  <si>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</si>
  <si>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</si>
  <si>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</si>
  <si>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</si>
  <si>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</si>
  <si>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</si>
  <si>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</si>
  <si>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</si>
  <si>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</si>
  <si>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</si>
  <si>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</si>
  <si>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</si>
  <si>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</si>
  <si>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</si>
  <si>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</si>
  <si>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</si>
  <si>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</si>
  <si>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</si>
  <si>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</si>
  <si>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</si>
  <si>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</si>
  <si>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</si>
  <si>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</si>
  <si>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</si>
  <si>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</si>
  <si>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</si>
  <si>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</si>
  <si>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</si>
  <si>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</si>
  <si>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</si>
  <si>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</si>
  <si>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</si>
  <si>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</si>
  <si>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</si>
  <si>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</si>
  <si>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</si>
  <si>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</si>
  <si>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</si>
  <si>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</si>
  <si>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</si>
  <si>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</si>
  <si>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</si>
  <si>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</si>
  <si>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</si>
  <si>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</si>
  <si>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</si>
  <si>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</si>
  <si>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</si>
  <si>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</si>
  <si>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</si>
  <si>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</si>
  <si>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</si>
  <si>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</si>
  <si>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</si>
  <si>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</si>
  <si>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</si>
  <si>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</si>
  <si>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</si>
  <si>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</si>
  <si>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</si>
  <si>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</si>
  <si>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</si>
  <si>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</si>
  <si>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</si>
  <si>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</si>
  <si>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</si>
  <si>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</si>
  <si>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</si>
  <si>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</si>
  <si>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</si>
  <si>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</si>
  <si>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</si>
  <si>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</si>
  <si>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</si>
  <si>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</si>
  <si>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</si>
  <si>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</si>
  <si>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</si>
  <si>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</si>
  <si>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</si>
  <si>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</si>
  <si>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</si>
  <si>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</si>
  <si>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</si>
  <si>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</si>
  <si>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</si>
  <si>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</si>
  <si>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</si>
  <si>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</si>
  <si>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</si>
  <si>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</si>
  <si>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</si>
  <si>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</si>
  <si>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</si>
  <si>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</si>
  <si>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</si>
  <si>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</si>
  <si>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</si>
  <si>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</si>
  <si>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</si>
  <si>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</si>
  <si>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</si>
  <si>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</si>
  <si>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</si>
  <si>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</si>
  <si>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</si>
  <si>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</si>
  <si>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</si>
  <si>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</si>
  <si>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</si>
  <si>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</si>
  <si>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</si>
  <si>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</si>
  <si>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</si>
  <si>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</si>
  <si>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</si>
  <si>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</si>
  <si>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</si>
  <si>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</si>
  <si>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</si>
  <si>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</si>
  <si>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</si>
  <si>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</si>
  <si>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</si>
  <si>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</si>
  <si>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</si>
  <si>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</si>
  <si>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</si>
  <si>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</si>
  <si>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</si>
  <si>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</si>
  <si>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</si>
  <si>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</si>
  <si>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</si>
  <si>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</si>
  <si>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</si>
  <si>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</si>
  <si>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</si>
  <si>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</si>
  <si>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</si>
  <si>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</si>
  <si>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</si>
  <si>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</si>
  <si>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</si>
  <si>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</si>
  <si>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</si>
  <si>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</si>
  <si>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</si>
  <si>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</si>
  <si>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</si>
  <si>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</si>
  <si>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</si>
  <si>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</si>
  <si>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</si>
  <si>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</si>
  <si>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</si>
  <si>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</si>
  <si>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</si>
  <si>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</si>
  <si>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</si>
  <si>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</si>
  <si>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</si>
  <si>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</si>
  <si>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</si>
  <si>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</si>
  <si>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</si>
  <si>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</si>
  <si>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</si>
  <si>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</si>
  <si>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</si>
  <si>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</si>
  <si>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</si>
  <si>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</si>
  <si>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</si>
  <si>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</si>
  <si>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</si>
  <si>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</si>
  <si>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</si>
  <si>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</si>
  <si>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</si>
  <si>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</si>
  <si>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</si>
  <si>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</si>
  <si>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</si>
  <si>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</si>
  <si>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</si>
  <si>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</si>
  <si>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</si>
  <si>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</si>
  <si>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</si>
  <si>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</si>
  <si>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</si>
  <si>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</si>
  <si>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</si>
  <si>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</si>
  <si>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</si>
  <si>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</si>
  <si>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</si>
  <si>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</si>
  <si>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</si>
  <si>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</si>
  <si>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</si>
  <si>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</si>
  <si>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</si>
  <si>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</si>
  <si>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</si>
  <si>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</si>
  <si>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</si>
  <si>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</si>
  <si>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</si>
  <si>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</si>
  <si>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</si>
  <si>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</si>
  <si>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</si>
  <si>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</si>
  <si>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</si>
  <si>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</si>
  <si>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</si>
  <si>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</si>
  <si>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</si>
  <si>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</si>
  <si>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</si>
  <si>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</si>
  <si>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</si>
  <si>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</si>
  <si>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</si>
  <si>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</si>
  <si>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</si>
  <si>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</si>
  <si>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</si>
  <si>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</si>
  <si>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</si>
  <si>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</si>
  <si>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</si>
  <si>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</si>
  <si>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</si>
  <si>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</si>
  <si>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</si>
  <si>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</si>
  <si>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</si>
  <si>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</si>
  <si>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</si>
  <si>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</si>
  <si>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</si>
  <si>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</si>
  <si>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</si>
  <si>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</si>
  <si>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</si>
  <si>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</si>
  <si>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</si>
  <si>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</si>
  <si>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</si>
  <si>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</si>
  <si>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</si>
  <si>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</si>
  <si>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</si>
  <si>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</si>
  <si>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</si>
  <si>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</si>
  <si>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</si>
  <si>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</si>
  <si>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</si>
  <si>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</si>
  <si>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</si>
  <si>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</si>
  <si>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</si>
  <si>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</si>
  <si>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</si>
  <si>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</si>
  <si>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</si>
  <si>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</si>
  <si>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</si>
  <si>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</si>
  <si>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</si>
  <si>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</si>
  <si>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</si>
  <si>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</si>
  <si>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</si>
  <si>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</si>
  <si>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</si>
  <si>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</si>
  <si>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</si>
  <si>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</si>
  <si>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</si>
  <si>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</si>
  <si>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</si>
  <si>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</si>
  <si>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</si>
  <si>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</si>
  <si>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</si>
  <si>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</si>
  <si>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</si>
  <si>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</si>
  <si>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</si>
  <si>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</si>
  <si>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</si>
  <si>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</si>
  <si>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</si>
  <si>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</si>
  <si>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</si>
  <si>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</si>
  <si>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</si>
  <si>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</si>
  <si>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</si>
  <si>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</si>
  <si>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</si>
  <si>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</si>
  <si>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</si>
  <si>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</si>
  <si>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</si>
  <si>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</si>
  <si>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</si>
  <si>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</si>
  <si>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</si>
  <si>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</si>
  <si>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</si>
  <si>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</si>
  <si>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</si>
  <si>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</si>
  <si>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</si>
  <si>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</si>
  <si>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</si>
  <si>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</si>
  <si>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</si>
  <si>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</si>
  <si>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</si>
  <si>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</si>
  <si>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</si>
  <si>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</si>
  <si>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</si>
  <si>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</si>
  <si>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</si>
  <si>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</si>
  <si>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</si>
  <si>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</si>
  <si>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</si>
  <si>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</si>
  <si>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</si>
  <si>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</si>
  <si>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</si>
  <si>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</si>
  <si>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</si>
  <si>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</si>
  <si>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</si>
  <si>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</si>
  <si>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</si>
  <si>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</si>
  <si>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</si>
  <si>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</si>
  <si>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</si>
  <si>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</si>
  <si>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</si>
  <si>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</si>
  <si>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</si>
  <si>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</si>
  <si>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</si>
  <si>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</si>
  <si>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</si>
  <si>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</si>
  <si>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</si>
  <si>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</si>
  <si>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</si>
  <si>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</si>
  <si>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</si>
  <si>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</si>
  <si>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</si>
  <si>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</si>
  <si>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</si>
  <si>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</si>
  <si>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</si>
  <si>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</si>
  <si>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</si>
  <si>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</si>
  <si>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</si>
  <si>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</si>
  <si>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</si>
  <si>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</si>
  <si>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</si>
  <si>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</si>
  <si>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</si>
  <si>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</si>
  <si>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</si>
  <si>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</si>
  <si>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</si>
  <si>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</si>
  <si>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</si>
  <si>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</si>
  <si>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</si>
  <si>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</si>
  <si>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</si>
  <si>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</si>
  <si>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</si>
  <si>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</si>
  <si>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</si>
  <si>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</si>
  <si>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</si>
  <si>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</si>
  <si>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</si>
  <si>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</si>
  <si>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</si>
  <si>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</si>
  <si>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</si>
  <si>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</si>
  <si>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</si>
  <si>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</si>
  <si>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</si>
  <si>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</si>
  <si>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</si>
  <si>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</si>
  <si>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</si>
  <si>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</si>
  <si>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</si>
  <si>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</si>
  <si>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</si>
  <si>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</si>
  <si>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</si>
  <si>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</si>
  <si>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</si>
  <si>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</si>
  <si>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</si>
  <si>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</si>
  <si>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</si>
  <si>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</si>
  <si>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</si>
  <si>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</si>
  <si>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</si>
  <si>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</si>
  <si>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</si>
  <si>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</si>
  <si>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</si>
  <si>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</si>
  <si>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</si>
  <si>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</si>
  <si>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</si>
  <si>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</si>
  <si>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</si>
  <si>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</si>
  <si>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</si>
  <si>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</si>
  <si>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</si>
  <si>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</si>
  <si>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</si>
  <si>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</si>
  <si>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</si>
  <si>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</si>
  <si>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</si>
  <si>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</si>
  <si>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</si>
  <si>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</si>
  <si>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</si>
  <si>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</si>
  <si>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</si>
  <si>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</si>
  <si>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</si>
  <si>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</si>
  <si>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</si>
  <si>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</si>
  <si>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</si>
  <si>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</si>
  <si>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</si>
  <si>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</si>
  <si>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</si>
  <si>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</si>
  <si>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</si>
  <si>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</si>
  <si>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</si>
  <si>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</si>
  <si>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</si>
  <si>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</si>
  <si>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</si>
  <si>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</si>
  <si>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</si>
  <si>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</si>
  <si>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</si>
  <si>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</si>
  <si>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</si>
  <si>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</si>
  <si>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</si>
  <si>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</si>
  <si>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</si>
  <si>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</si>
  <si>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</si>
  <si>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</si>
  <si>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</si>
  <si>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</si>
  <si>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</si>
  <si>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</si>
  <si>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</si>
  <si>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</si>
  <si>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</si>
  <si>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</si>
  <si>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</si>
  <si>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</si>
  <si>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</si>
  <si>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</si>
  <si>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</si>
  <si>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</si>
  <si>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</si>
  <si>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</si>
  <si>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</si>
  <si>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</si>
  <si>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</si>
  <si>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</si>
  <si>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</si>
  <si>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</si>
  <si>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</si>
  <si>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</si>
  <si>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</si>
  <si>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</si>
  <si>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</si>
  <si>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</si>
  <si>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</si>
  <si>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</si>
  <si>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</si>
  <si>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</si>
  <si>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</si>
  <si>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</si>
  <si>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</si>
  <si>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</si>
  <si>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</si>
  <si>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</si>
  <si>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</si>
  <si>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</si>
  <si>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</si>
  <si>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</si>
  <si>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</si>
  <si>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</si>
  <si>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</si>
  <si>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</si>
  <si>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</si>
  <si>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</si>
  <si>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</si>
  <si>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</si>
  <si>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</si>
  <si>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</si>
  <si>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</si>
  <si>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</si>
  <si>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</si>
  <si>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</si>
  <si>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</si>
  <si>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</si>
  <si>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</si>
  <si>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</si>
  <si>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</si>
  <si>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</si>
  <si>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</si>
  <si>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</si>
  <si>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</si>
  <si>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</si>
  <si>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</si>
  <si>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</si>
  <si>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</si>
  <si>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</si>
  <si>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</si>
  <si>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</si>
  <si>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</si>
  <si>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</si>
  <si>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</si>
  <si>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</si>
  <si>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</si>
  <si>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</si>
  <si>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</si>
  <si>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</si>
  <si>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</si>
  <si>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</si>
  <si>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</si>
  <si>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</si>
  <si>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</si>
  <si>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</si>
  <si>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</si>
  <si>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</si>
  <si>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</si>
  <si>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</si>
  <si>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</si>
  <si>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</si>
  <si>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</si>
  <si>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</si>
  <si>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</si>
  <si>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</si>
  <si>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</si>
  <si>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</si>
  <si>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</si>
  <si>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</si>
  <si>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</si>
  <si>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</si>
  <si>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</si>
  <si>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</si>
  <si>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</si>
  <si>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</si>
  <si>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</si>
  <si>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</si>
  <si>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</si>
  <si>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</si>
  <si>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</si>
  <si>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</si>
  <si>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</si>
  <si>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</si>
  <si>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</si>
  <si>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</si>
  <si>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</si>
  <si>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</si>
  <si>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</si>
  <si>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</si>
  <si>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</si>
  <si>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</si>
  <si>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</si>
  <si>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</si>
  <si>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</si>
  <si>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</si>
  <si>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</si>
  <si>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</si>
  <si>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</si>
  <si>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</si>
  <si>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</si>
  <si>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</si>
  <si>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</si>
  <si>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</si>
  <si>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</si>
  <si>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</si>
  <si>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</si>
  <si>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</si>
  <si>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</si>
  <si>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</si>
  <si>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</si>
  <si>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</si>
  <si>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</si>
  <si>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</si>
  <si>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</si>
  <si>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</si>
  <si>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</si>
  <si>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</si>
  <si>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</si>
  <si>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</si>
  <si>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</si>
  <si>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</si>
  <si>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</si>
  <si>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</si>
  <si>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</si>
  <si>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</si>
  <si>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</si>
  <si>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</si>
  <si>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</si>
  <si>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</si>
  <si>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</si>
  <si>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</si>
  <si>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</si>
  <si>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</si>
  <si>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</si>
  <si>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</si>
  <si>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</si>
  <si>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</si>
  <si>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</si>
  <si>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</si>
  <si>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</si>
  <si>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</si>
  <si>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</si>
  <si>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</si>
  <si>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</si>
  <si>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</si>
  <si>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</si>
  <si>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</si>
  <si>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</si>
  <si>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</si>
  <si>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</si>
  <si>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</si>
  <si>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</si>
  <si>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</si>
  <si>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</si>
  <si>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</si>
  <si>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</si>
  <si>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</si>
  <si>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</si>
  <si>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</si>
  <si>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</si>
  <si>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</si>
  <si>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</si>
  <si>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</si>
  <si>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</si>
  <si>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</si>
  <si>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</si>
  <si>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</si>
  <si>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</si>
  <si>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</si>
  <si>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</si>
  <si>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</si>
  <si>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</si>
  <si>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</si>
  <si>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</si>
  <si>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</si>
  <si>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</si>
  <si>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</si>
  <si>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</si>
  <si>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</si>
  <si>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</si>
  <si>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</si>
  <si>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</si>
  <si>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</si>
  <si>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</si>
  <si>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</si>
  <si>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</si>
  <si>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</si>
  <si>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</si>
  <si>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</si>
  <si>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</si>
  <si>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</si>
  <si>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</si>
  <si>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</si>
  <si>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</si>
  <si>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</si>
  <si>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</si>
  <si>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</si>
  <si>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</si>
  <si>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</si>
  <si>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</si>
  <si>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</si>
  <si>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</si>
  <si>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</si>
  <si>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</si>
  <si>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</si>
  <si>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</si>
  <si>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</si>
  <si>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</si>
  <si>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</si>
  <si>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</si>
  <si>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</si>
  <si>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</si>
  <si>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</si>
  <si>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</si>
  <si>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</si>
  <si>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</si>
  <si>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</si>
  <si>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</si>
  <si>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</si>
  <si>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</si>
  <si>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</si>
  <si>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</si>
  <si>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</si>
  <si>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</si>
  <si>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</si>
  <si>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</si>
  <si>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</si>
  <si>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</si>
  <si>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</si>
  <si>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</si>
  <si>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</si>
  <si>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</si>
  <si>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</si>
  <si>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</si>
  <si>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</si>
  <si>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</si>
  <si>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</si>
  <si>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</si>
  <si>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</si>
  <si>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</si>
  <si>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</si>
  <si>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</si>
  <si>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</si>
  <si>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</si>
  <si>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</si>
  <si>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</si>
  <si>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</si>
  <si>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</si>
  <si>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</si>
  <si>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</si>
  <si>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</si>
  <si>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</si>
  <si>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</si>
  <si>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</si>
  <si>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</si>
  <si>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</si>
  <si>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</si>
  <si>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</si>
  <si>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</si>
  <si>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</si>
  <si>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</si>
  <si>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</si>
  <si>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</si>
  <si>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</si>
  <si>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</si>
  <si>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</si>
  <si>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</si>
  <si>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</si>
  <si>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</si>
  <si>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</si>
  <si>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</si>
  <si>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</si>
  <si>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</si>
  <si>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</si>
  <si>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</si>
  <si>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</si>
  <si>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</si>
  <si>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</si>
  <si>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</si>
  <si>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</si>
  <si>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</si>
  <si>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</si>
  <si>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</si>
  <si>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</si>
  <si>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</si>
  <si>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</si>
  <si>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</si>
  <si>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</si>
  <si>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</si>
  <si>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</si>
  <si>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</si>
  <si>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</si>
  <si>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</si>
  <si>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</si>
  <si>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</si>
  <si>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</si>
  <si>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</si>
  <si>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</si>
  <si>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</si>
  <si>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</si>
  <si>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</si>
  <si>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</si>
  <si>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</si>
  <si>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</si>
  <si>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</si>
  <si>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</si>
  <si>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</si>
  <si>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</si>
  <si>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</si>
  <si>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</si>
  <si>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</si>
  <si>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</si>
  <si>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</si>
  <si>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</si>
  <si>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</si>
  <si>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</si>
  <si>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</si>
  <si>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</si>
  <si>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</si>
  <si>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</si>
  <si>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</si>
  <si>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</si>
  <si>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</si>
  <si>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</si>
  <si>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</si>
  <si>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</si>
  <si>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</si>
  <si>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</si>
  <si>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</si>
  <si>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</si>
  <si>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</si>
  <si>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</si>
  <si>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</si>
  <si>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</si>
  <si>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</si>
  <si>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</si>
  <si>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</si>
  <si>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</si>
  <si>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</si>
  <si>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</si>
  <si>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</si>
  <si>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</si>
  <si>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</si>
  <si>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</si>
  <si>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</si>
  <si>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</si>
  <si>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</si>
  <si>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</si>
  <si>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</si>
  <si>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</si>
  <si>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</si>
  <si>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</si>
  <si>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</si>
  <si>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</si>
  <si>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</si>
  <si>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</si>
  <si>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</si>
  <si>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</si>
  <si>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</si>
  <si>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</si>
  <si>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</si>
  <si>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</si>
  <si>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</si>
  <si>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</si>
  <si>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</si>
  <si>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</si>
  <si>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</si>
  <si>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</si>
  <si>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</si>
  <si>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</si>
  <si>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</si>
  <si>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</si>
  <si>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</si>
  <si>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</si>
  <si>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</si>
  <si>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</si>
  <si>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</si>
  <si>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</si>
  <si>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</si>
  <si>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</si>
  <si>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</si>
  <si>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</si>
  <si>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</si>
  <si>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</si>
  <si>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</si>
  <si>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</si>
  <si>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</si>
  <si>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</si>
  <si>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</si>
  <si>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</si>
  <si>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</si>
  <si>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</si>
  <si>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</si>
  <si>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</si>
  <si>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</si>
  <si>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</si>
  <si>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</si>
  <si>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</si>
  <si>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</si>
  <si>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</si>
  <si>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</si>
  <si>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</si>
  <si>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</si>
  <si>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</si>
  <si>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</si>
  <si>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</si>
  <si>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</si>
  <si>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</si>
  <si>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</si>
  <si>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</si>
  <si>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</si>
  <si>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</si>
  <si>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</si>
  <si>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</si>
  <si>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</si>
  <si>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</si>
  <si>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</si>
  <si>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</si>
  <si>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</si>
  <si>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</si>
  <si>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</si>
  <si>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</si>
  <si>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</si>
  <si>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</si>
  <si>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</si>
  <si>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</si>
  <si>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</si>
  <si>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</si>
  <si>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</si>
  <si>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</si>
  <si>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</si>
  <si>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</si>
  <si>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</si>
  <si>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</si>
  <si>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</si>
  <si>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</si>
  <si>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</si>
  <si>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</si>
  <si>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</si>
  <si>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</si>
  <si>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</si>
  <si>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</si>
  <si>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</si>
  <si>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</si>
  <si>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</si>
  <si>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</si>
  <si>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</si>
  <si>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</si>
  <si>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</si>
  <si>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</si>
  <si>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</si>
  <si>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</si>
  <si>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</si>
  <si>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</si>
  <si>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</si>
  <si>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</si>
  <si>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</si>
  <si>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</si>
  <si>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</si>
  <si>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</si>
  <si>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</si>
  <si>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</si>
  <si>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</si>
  <si>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</si>
  <si>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</si>
  <si>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</si>
  <si>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</si>
  <si>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</si>
  <si>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</si>
  <si>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</si>
  <si>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</si>
  <si>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</si>
  <si>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</si>
  <si>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</si>
  <si>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</si>
  <si>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</si>
  <si>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</si>
  <si>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</si>
  <si>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</si>
  <si>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</si>
  <si>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</si>
  <si>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</si>
  <si>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</si>
  <si>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</si>
  <si>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</si>
  <si>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</si>
  <si>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</si>
  <si>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</si>
  <si>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</si>
  <si>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</si>
  <si>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</si>
  <si>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</si>
  <si>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</si>
  <si>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</si>
  <si>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</si>
  <si>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</si>
  <si>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</si>
  <si>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</si>
  <si>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</si>
  <si>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</si>
  <si>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</si>
  <si>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</si>
  <si>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</si>
  <si>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</si>
  <si>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</si>
  <si>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</si>
  <si>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</si>
  <si>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</si>
  <si>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</si>
  <si>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</si>
  <si>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</si>
  <si>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</si>
  <si>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</si>
  <si>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</si>
  <si>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</si>
  <si>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</si>
  <si>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</si>
  <si>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</si>
  <si>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</si>
  <si>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</si>
  <si>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</si>
  <si>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</si>
  <si>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</si>
  <si>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</si>
  <si>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</si>
  <si>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</si>
  <si>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</si>
  <si>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</si>
  <si>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</si>
  <si>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</si>
  <si>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</si>
  <si>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</si>
  <si>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</si>
  <si>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</si>
  <si>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</si>
  <si>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</si>
  <si>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</si>
  <si>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</si>
  <si>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</si>
  <si>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</si>
  <si>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</si>
  <si>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</si>
  <si>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</si>
  <si>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</si>
  <si>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</si>
  <si>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</si>
  <si>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</si>
  <si>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</si>
  <si>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</si>
  <si>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</si>
  <si>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</si>
  <si>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</si>
  <si>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</si>
  <si>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</si>
  <si>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</si>
  <si>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</si>
  <si>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</si>
  <si>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</si>
  <si>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</si>
  <si>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</si>
  <si>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</si>
  <si>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</si>
  <si>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</si>
  <si>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</si>
  <si>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</si>
  <si>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</si>
  <si>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</si>
  <si>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</si>
  <si>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</si>
  <si>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</si>
  <si>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</si>
  <si>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</si>
  <si>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</si>
  <si>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</si>
  <si>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</si>
  <si>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</si>
  <si>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</si>
  <si>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</si>
  <si>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</si>
  <si>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</si>
  <si>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</si>
  <si>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</si>
  <si>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</si>
  <si>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</si>
  <si>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</si>
  <si>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</si>
  <si>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</si>
  <si>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</si>
  <si>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</si>
  <si>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</si>
  <si>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</si>
  <si>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</si>
  <si>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</si>
  <si>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</si>
  <si>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</si>
  <si>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</si>
  <si>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</si>
  <si>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</si>
  <si>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</si>
  <si>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</si>
  <si>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</si>
  <si>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</si>
  <si>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</si>
  <si>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</si>
  <si>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</si>
  <si>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</si>
  <si>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</si>
  <si>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</si>
  <si>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</si>
  <si>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</si>
  <si>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</si>
  <si>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</si>
  <si>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</si>
  <si>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</si>
  <si>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</si>
  <si>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</si>
  <si>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</si>
  <si>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</si>
  <si>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</si>
  <si>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</si>
  <si>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</si>
  <si>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</si>
  <si>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</si>
  <si>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</si>
  <si>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</si>
  <si>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</si>
  <si>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</si>
  <si>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</si>
  <si>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</si>
  <si>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</si>
  <si>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</si>
  <si>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</si>
  <si>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</si>
  <si>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</si>
  <si>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</si>
  <si>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</si>
  <si>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</si>
  <si>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</si>
  <si>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</si>
  <si>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</si>
  <si>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</si>
  <si>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</si>
  <si>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</si>
  <si>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</si>
  <si>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</si>
  <si>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</si>
  <si>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</si>
  <si>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</si>
  <si>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</si>
  <si>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</si>
  <si>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</si>
  <si>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</si>
  <si>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</si>
  <si>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</si>
  <si>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</si>
  <si>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</si>
  <si>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</si>
  <si>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</si>
  <si>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</si>
  <si>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</si>
  <si>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</si>
  <si>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</si>
  <si>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</si>
  <si>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</si>
  <si>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</si>
  <si>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</si>
  <si>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</si>
  <si>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</si>
  <si>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</si>
  <si>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</si>
  <si>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</si>
  <si>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</si>
  <si>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</si>
  <si>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</si>
  <si>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</si>
  <si>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</si>
  <si>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</si>
  <si>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</si>
  <si>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</si>
  <si>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</si>
  <si>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</si>
  <si>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</si>
  <si>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</si>
  <si>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</si>
  <si>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</si>
  <si>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</si>
  <si>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</si>
  <si>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</si>
  <si>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</si>
  <si>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</si>
  <si>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</si>
  <si>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</si>
  <si>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</si>
  <si>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</si>
  <si>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</si>
  <si>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</si>
  <si>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</si>
  <si>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</si>
  <si>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</si>
  <si>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</si>
  <si>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</si>
  <si>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</si>
  <si>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</si>
  <si>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</si>
  <si>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</si>
  <si>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</si>
  <si>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</si>
  <si>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</si>
  <si>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</si>
  <si>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</si>
  <si>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</si>
  <si>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</si>
  <si>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</si>
  <si>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</si>
  <si>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</si>
  <si>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</si>
  <si>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</si>
  <si>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</si>
  <si>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</si>
  <si>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</si>
  <si>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</si>
  <si>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</si>
  <si>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</si>
  <si>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</si>
  <si>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</si>
  <si>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</si>
  <si>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</si>
  <si>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</si>
  <si>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</si>
  <si>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</si>
  <si>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</si>
  <si>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</si>
  <si>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</si>
  <si>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</si>
  <si>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</si>
  <si>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</si>
  <si>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</si>
  <si>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</si>
  <si>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</si>
  <si>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</si>
  <si>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</si>
  <si>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</si>
  <si>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</si>
  <si>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</si>
  <si>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</si>
  <si>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</si>
  <si>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</si>
  <si>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</si>
  <si>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</si>
  <si>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</si>
  <si>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</si>
  <si>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</si>
  <si>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</si>
  <si>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</si>
  <si>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</si>
  <si>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</si>
  <si>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</si>
  <si>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</si>
  <si>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</si>
  <si>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</si>
  <si>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</si>
  <si>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</si>
  <si>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</si>
  <si>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</si>
  <si>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</si>
  <si>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</si>
  <si>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</si>
  <si>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</si>
  <si>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</si>
  <si>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</si>
  <si>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</si>
  <si>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</si>
  <si>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</si>
  <si>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</si>
  <si>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</si>
  <si>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</si>
  <si>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</si>
  <si>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</si>
  <si>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</si>
  <si>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</si>
  <si>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</si>
  <si>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</si>
  <si>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</si>
  <si>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</si>
  <si>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</si>
  <si>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</si>
  <si>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</si>
  <si>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</si>
  <si>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</si>
  <si>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</si>
  <si>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</si>
  <si>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</si>
  <si>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</si>
  <si>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</si>
  <si>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</si>
  <si>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</si>
  <si>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</si>
  <si>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</si>
  <si>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</si>
  <si>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</si>
  <si>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</si>
  <si>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</si>
  <si>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</si>
  <si>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</si>
  <si>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</si>
  <si>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</si>
  <si>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</si>
  <si>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</si>
  <si>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</si>
  <si>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</si>
  <si>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</si>
  <si>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</si>
  <si>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</si>
  <si>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</si>
  <si>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</si>
  <si>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</si>
  <si>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</si>
  <si>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</si>
  <si>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</si>
  <si>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</si>
  <si>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</si>
  <si>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</si>
  <si>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</si>
  <si>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</si>
  <si>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</si>
  <si>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</si>
  <si>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</si>
  <si>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</si>
  <si>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</si>
  <si>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</si>
  <si>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</si>
  <si>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</si>
  <si>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</si>
  <si>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</si>
  <si>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</si>
  <si>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</si>
  <si>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</si>
  <si>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</si>
  <si>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</si>
  <si>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</si>
  <si>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</si>
  <si>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</si>
  <si>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</si>
  <si>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</si>
  <si>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</si>
  <si>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</si>
  <si>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</si>
  <si>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</si>
  <si>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</si>
  <si>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</si>
  <si>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</si>
  <si>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</si>
  <si>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</si>
  <si>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</si>
  <si>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</si>
  <si>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</si>
  <si>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</si>
  <si>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</si>
  <si>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</si>
  <si>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</si>
  <si>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</si>
  <si>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</si>
  <si>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</si>
  <si>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</si>
  <si>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</si>
  <si>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</si>
  <si>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</si>
  <si>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</si>
  <si>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</si>
  <si>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</si>
  <si>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</si>
  <si>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</si>
  <si>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</si>
  <si>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</si>
  <si>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</si>
  <si>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</si>
  <si>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</si>
  <si>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</si>
  <si>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</si>
  <si>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</si>
  <si>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</si>
  <si>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</si>
  <si>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</si>
  <si>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</si>
  <si>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</si>
  <si>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</si>
  <si>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</si>
  <si>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</si>
  <si>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</si>
  <si>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</si>
  <si>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</si>
  <si>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</si>
  <si>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</si>
  <si>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</si>
  <si>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</si>
  <si>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</si>
  <si>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</si>
  <si>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</si>
  <si>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</si>
  <si>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</si>
  <si>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</si>
  <si>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</si>
  <si>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</si>
  <si>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</si>
  <si>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</si>
  <si>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</si>
  <si>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</si>
  <si>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</si>
  <si>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</si>
  <si>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</si>
  <si>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</si>
  <si>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</si>
  <si>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</si>
  <si>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</si>
  <si>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</si>
  <si>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</si>
  <si>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</si>
  <si>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</si>
  <si>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</si>
  <si>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</si>
  <si>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</si>
  <si>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</si>
  <si>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</si>
  <si>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</si>
  <si>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</si>
  <si>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</si>
  <si>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</si>
  <si>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</si>
  <si>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</si>
  <si>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</si>
  <si>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</si>
  <si>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</si>
  <si>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</si>
  <si>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</si>
  <si>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</si>
  <si>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</si>
  <si>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</si>
  <si>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</si>
  <si>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</si>
  <si>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</si>
  <si>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</si>
  <si>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</si>
  <si>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</si>
  <si>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</si>
  <si>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</si>
  <si>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</si>
  <si>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</si>
  <si>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</si>
  <si>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</si>
  <si>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</si>
  <si>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</si>
  <si>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</si>
  <si>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</si>
  <si>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</si>
  <si>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</si>
  <si>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</si>
  <si>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</si>
  <si>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</si>
  <si>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</si>
  <si>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</si>
  <si>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</si>
  <si>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</si>
  <si>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</si>
  <si>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</si>
  <si>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</si>
  <si>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</si>
  <si>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</si>
  <si>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</si>
  <si>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</si>
  <si>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</si>
  <si>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</si>
  <si>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</si>
  <si>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</si>
  <si>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</si>
  <si>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</si>
  <si>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</si>
  <si>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</si>
  <si>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</si>
  <si>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</si>
  <si>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</si>
  <si>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</si>
  <si>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</si>
  <si>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</si>
  <si>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</si>
  <si>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</si>
  <si>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</si>
  <si>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</si>
  <si>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</si>
  <si>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</si>
  <si>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</si>
  <si>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</si>
  <si>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</si>
  <si>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</si>
  <si>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</si>
  <si>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</si>
  <si>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</si>
  <si>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</si>
  <si>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</si>
  <si>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</si>
  <si>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</si>
  <si>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</si>
  <si>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</si>
  <si>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</si>
  <si>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</si>
  <si>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</si>
  <si>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</si>
  <si>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</si>
  <si>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</si>
  <si>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</si>
  <si>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</si>
  <si>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</si>
  <si>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</si>
  <si>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</si>
  <si>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</si>
  <si>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</si>
  <si>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</si>
  <si>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</si>
  <si>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</si>
  <si>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</si>
  <si>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</si>
  <si>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</si>
  <si>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</si>
  <si>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</si>
  <si>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</si>
  <si>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</si>
  <si>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</si>
  <si>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</si>
  <si>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</si>
  <si>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</si>
  <si>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</si>
  <si>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</si>
  <si>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</si>
  <si>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</si>
  <si>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</si>
  <si>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</si>
  <si>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</si>
  <si>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</si>
  <si>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</si>
  <si>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</si>
  <si>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</si>
  <si>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</si>
  <si>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</si>
  <si>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</si>
  <si>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</si>
  <si>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</si>
  <si>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</si>
  <si>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</si>
  <si>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</si>
  <si>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</si>
  <si>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</si>
  <si>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</si>
  <si>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</si>
  <si>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</si>
  <si>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</si>
  <si>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</si>
  <si>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</si>
  <si>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</si>
  <si>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</si>
  <si>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</si>
  <si>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</si>
  <si>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</si>
  <si>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</si>
  <si>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</si>
  <si>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</si>
  <si>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</si>
  <si>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</si>
  <si>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</si>
  <si>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</si>
  <si>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</si>
  <si>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</si>
  <si>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</si>
  <si>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</si>
  <si>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</si>
  <si>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</si>
  <si>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</si>
  <si>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</si>
  <si>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</si>
  <si>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</si>
  <si>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</si>
  <si>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</si>
  <si>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</si>
  <si>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</si>
  <si>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</si>
  <si>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</si>
  <si>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</si>
  <si>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</si>
  <si>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</si>
  <si>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</si>
  <si>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</si>
  <si>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</si>
  <si>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</si>
  <si>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</si>
  <si>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</si>
  <si>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</si>
  <si>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</si>
  <si>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</si>
  <si>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</si>
  <si>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</si>
  <si>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</si>
  <si>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</si>
  <si>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</si>
  <si>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</si>
  <si>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</si>
  <si>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</si>
  <si>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</si>
  <si>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</si>
  <si>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</si>
  <si>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</si>
  <si>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</si>
  <si>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</si>
  <si>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</si>
  <si>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</si>
  <si>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</si>
  <si>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</si>
  <si>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</si>
  <si>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</si>
  <si>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</si>
  <si>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</si>
  <si>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</si>
  <si>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</si>
  <si>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</si>
  <si>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</si>
  <si>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</si>
  <si>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</si>
  <si>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</si>
  <si>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</si>
  <si>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</si>
  <si>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</si>
  <si>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</si>
  <si>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</si>
  <si>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</si>
  <si>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</si>
  <si>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</si>
  <si>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</si>
  <si>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</si>
  <si>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</si>
  <si>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</si>
  <si>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</si>
  <si>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</si>
  <si>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</si>
  <si>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</si>
  <si>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</si>
  <si>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</si>
  <si>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</si>
  <si>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</si>
  <si>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</si>
  <si>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</si>
  <si>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</si>
  <si>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</si>
  <si>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</si>
  <si>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</si>
  <si>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</si>
  <si>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</si>
  <si>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</si>
  <si>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</si>
  <si>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</si>
  <si>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</si>
  <si>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</si>
  <si>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</si>
  <si>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</si>
  <si>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</si>
  <si>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</si>
  <si>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</si>
  <si>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</si>
  <si>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</si>
  <si>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</si>
  <si>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</si>
  <si>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</si>
  <si>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</si>
  <si>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</si>
  <si>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</si>
  <si>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</si>
  <si>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</si>
  <si>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</si>
  <si>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</si>
  <si>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</si>
  <si>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</si>
  <si>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</si>
  <si>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</si>
  <si>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</si>
  <si>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</si>
  <si>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</si>
  <si>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</si>
  <si>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</si>
  <si>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</si>
  <si>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</si>
  <si>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</si>
  <si>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</si>
  <si>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</si>
  <si>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</si>
  <si>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</si>
  <si>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</si>
  <si>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</si>
  <si>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</si>
  <si>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</si>
  <si>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</si>
  <si>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</si>
  <si>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</si>
  <si>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</si>
  <si>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</si>
  <si>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</si>
  <si>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</si>
  <si>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</si>
  <si>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</si>
  <si>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</si>
  <si>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</si>
  <si>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</si>
  <si>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</si>
  <si>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</si>
  <si>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</si>
  <si>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</si>
  <si>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</si>
  <si>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</si>
  <si>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</si>
  <si>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</si>
  <si>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</si>
  <si>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</si>
  <si>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</si>
  <si>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</si>
  <si>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</si>
  <si>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</si>
  <si>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</si>
  <si>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</si>
  <si>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</si>
  <si>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</si>
  <si>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</si>
  <si>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</si>
  <si>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</si>
  <si>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</si>
  <si>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</si>
  <si>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</si>
  <si>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</si>
  <si>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</si>
  <si>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</si>
  <si>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</si>
  <si>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</si>
  <si>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</si>
  <si>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</si>
  <si>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</si>
  <si>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</si>
  <si>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</si>
  <si>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</si>
  <si>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</si>
  <si>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</si>
  <si>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</si>
  <si>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</si>
  <si>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</si>
  <si>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</si>
  <si>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</si>
  <si>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</si>
  <si>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</si>
  <si>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</si>
  <si>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</si>
  <si>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</si>
  <si>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</si>
  <si>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</si>
  <si>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</si>
  <si>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</si>
  <si>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</si>
  <si>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</si>
  <si>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</si>
  <si>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</si>
  <si>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</si>
  <si>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</si>
  <si>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</si>
  <si>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</si>
  <si>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</si>
  <si>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</si>
  <si>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</si>
  <si>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</si>
  <si>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</si>
  <si>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</si>
  <si>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</si>
  <si>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</si>
  <si>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</si>
  <si>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</si>
  <si>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</si>
  <si>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</si>
  <si>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</si>
  <si>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</si>
  <si>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</si>
  <si>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</si>
  <si>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</si>
  <si>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</si>
  <si>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</si>
  <si>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</si>
  <si>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</si>
  <si>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</si>
  <si>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</si>
  <si>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</si>
  <si>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</si>
  <si>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</si>
  <si>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</si>
  <si>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</si>
  <si>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</si>
  <si>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</si>
  <si>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</si>
  <si>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</si>
  <si>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</si>
  <si>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</si>
  <si>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</si>
  <si>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</si>
  <si>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</si>
  <si>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</si>
  <si>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</si>
  <si>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</si>
  <si>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</si>
  <si>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</si>
  <si>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</si>
  <si>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</si>
  <si>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</si>
  <si>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</si>
  <si>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</si>
  <si>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</si>
  <si>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</si>
  <si>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</si>
  <si>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</si>
  <si>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</si>
  <si>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</si>
  <si>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</si>
  <si>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</si>
  <si>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</si>
  <si>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</si>
  <si>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</si>
  <si>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</si>
  <si>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</si>
  <si>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</si>
  <si>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</si>
  <si>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</si>
  <si>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</si>
  <si>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</si>
  <si>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</si>
  <si>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</si>
  <si>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</si>
  <si>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</si>
  <si>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</si>
  <si>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</si>
  <si>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</si>
  <si>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</si>
  <si>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</si>
  <si>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</si>
  <si>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</si>
  <si>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</si>
  <si>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</si>
  <si>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</si>
  <si>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</si>
  <si>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</si>
  <si>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</si>
  <si>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</si>
  <si>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</si>
  <si>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</si>
  <si>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</si>
  <si>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</si>
  <si>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</si>
  <si>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</si>
  <si>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</si>
  <si>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</si>
  <si>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</si>
  <si>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</si>
  <si>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</si>
  <si>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</si>
  <si>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</si>
  <si>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</si>
  <si>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</si>
  <si>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</si>
  <si>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</si>
  <si>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</si>
  <si>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</si>
  <si>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</si>
  <si>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</si>
  <si>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</si>
  <si>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</si>
  <si>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</si>
  <si>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</si>
  <si>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</si>
  <si>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</si>
  <si>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</si>
  <si>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</si>
  <si>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</si>
  <si>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</si>
  <si>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</si>
  <si>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</si>
  <si>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</si>
  <si>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</si>
  <si>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</si>
  <si>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</si>
  <si>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</si>
  <si>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</si>
  <si>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</si>
  <si>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</si>
  <si>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</si>
  <si>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</si>
  <si>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</si>
  <si>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</si>
  <si>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</si>
  <si>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</si>
  <si>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</si>
  <si>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</si>
  <si>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</si>
  <si>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</si>
  <si>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</si>
  <si>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</si>
  <si>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</si>
  <si>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</si>
  <si>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</si>
  <si>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</si>
  <si>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</si>
  <si>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</si>
  <si>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</si>
  <si>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</si>
  <si>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</si>
  <si>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</si>
  <si>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</si>
  <si>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</si>
  <si>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</si>
  <si>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</si>
  <si>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</si>
  <si>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</si>
  <si>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</si>
  <si>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</si>
  <si>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</si>
  <si>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</si>
  <si>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</si>
  <si>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</si>
  <si>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</si>
  <si>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</si>
  <si>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</si>
  <si>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</si>
  <si>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</si>
  <si>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</si>
  <si>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</si>
  <si>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</si>
  <si>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</si>
  <si>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</si>
  <si>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</si>
  <si>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</si>
  <si>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</si>
  <si>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</si>
  <si>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</si>
  <si>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</si>
  <si>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</si>
  <si>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</si>
  <si>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</si>
  <si>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</si>
  <si>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</si>
  <si>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</si>
  <si>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</si>
  <si>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</si>
  <si>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</si>
  <si>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</si>
  <si>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</si>
  <si>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</si>
  <si>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</si>
  <si>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</si>
  <si>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</si>
  <si>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</si>
  <si>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</si>
  <si>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</si>
  <si>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</si>
  <si>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</si>
  <si>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</si>
  <si>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</si>
  <si>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</si>
  <si>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</si>
  <si>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</si>
  <si>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</si>
  <si>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</si>
  <si>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</si>
  <si>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</si>
  <si>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</si>
  <si>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</si>
  <si>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</si>
  <si>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</si>
  <si>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</si>
  <si>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</si>
  <si>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</si>
  <si>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</si>
  <si>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</si>
  <si>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</si>
  <si>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</si>
  <si>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</si>
  <si>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</si>
  <si>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</si>
  <si>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</si>
  <si>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</si>
  <si>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</si>
  <si>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</si>
  <si>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</si>
  <si>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</si>
  <si>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</si>
  <si>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</si>
  <si>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</si>
  <si>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</si>
  <si>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</si>
  <si>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</si>
  <si>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</si>
  <si>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</si>
  <si>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</si>
  <si>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</si>
  <si>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</si>
  <si>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</si>
  <si>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</si>
  <si>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</si>
  <si>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</si>
  <si>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</si>
  <si>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</si>
  <si>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</si>
  <si>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</si>
  <si>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</si>
  <si>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</si>
  <si>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</si>
  <si>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</si>
  <si>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</si>
  <si>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</si>
  <si>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</si>
  <si>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</si>
  <si>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</si>
  <si>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</si>
  <si>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</si>
  <si>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</si>
  <si>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</si>
  <si>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</si>
  <si>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</si>
  <si>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</si>
  <si>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</si>
  <si>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</si>
  <si>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</si>
  <si>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</si>
  <si>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</si>
  <si>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</si>
  <si>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</si>
  <si>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</si>
  <si>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</si>
  <si>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</si>
  <si>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</si>
  <si>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</si>
  <si>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</si>
  <si>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</si>
  <si>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</si>
  <si>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</si>
  <si>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</si>
  <si>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</si>
  <si>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</si>
  <si>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</si>
  <si>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</si>
  <si>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</si>
  <si>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</si>
  <si>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</si>
  <si>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</si>
  <si>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</si>
  <si>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</si>
  <si>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</si>
  <si>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</si>
  <si>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</si>
  <si>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</si>
  <si>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</si>
  <si>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</si>
  <si>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</si>
  <si>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</si>
  <si>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</si>
  <si>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</si>
  <si>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</si>
  <si>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</si>
  <si>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</si>
  <si>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</si>
  <si>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</si>
  <si>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</si>
  <si>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</si>
  <si>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</si>
  <si>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</si>
  <si>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</si>
  <si>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</si>
  <si>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</si>
  <si>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</si>
  <si>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</si>
  <si>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</si>
  <si>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</si>
  <si>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</si>
  <si>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</si>
  <si>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</si>
  <si>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</si>
  <si>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</si>
  <si>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</si>
  <si>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</si>
  <si>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</si>
  <si>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</si>
  <si>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</si>
  <si>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</si>
  <si>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</si>
  <si>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</si>
  <si>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</si>
  <si>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</si>
  <si>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</si>
  <si>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</si>
  <si>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</si>
  <si>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</si>
  <si>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</si>
  <si>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</si>
  <si>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</si>
  <si>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</si>
  <si>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</si>
  <si>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</si>
  <si>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</si>
  <si>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</si>
  <si>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</si>
  <si>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</si>
  <si>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</si>
  <si>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</si>
  <si>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</si>
  <si>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</si>
  <si>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</si>
  <si>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</si>
  <si>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</si>
  <si>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</si>
  <si>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</si>
  <si>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</si>
  <si>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</si>
  <si>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</si>
  <si>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</si>
  <si>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</si>
  <si>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</si>
  <si>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</si>
  <si>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</si>
  <si>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</si>
  <si>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</si>
  <si>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</si>
  <si>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</si>
  <si>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</si>
  <si>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</si>
  <si>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</si>
  <si>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</si>
  <si>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</si>
  <si>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</si>
  <si>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</si>
  <si>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</si>
  <si>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</si>
  <si>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</si>
  <si>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</si>
  <si>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</si>
  <si>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</si>
  <si>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</si>
  <si>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</si>
  <si>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</si>
  <si>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</si>
  <si>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</si>
  <si>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</si>
  <si>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</si>
  <si>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</si>
  <si>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</si>
  <si>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</si>
  <si>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</si>
  <si>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</si>
  <si>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</si>
  <si>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</si>
  <si>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</si>
  <si>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</si>
  <si>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</si>
  <si>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</si>
  <si>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</si>
  <si>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</si>
  <si>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</si>
  <si>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</si>
  <si>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</si>
  <si>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</si>
  <si>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</si>
  <si>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</si>
  <si>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</si>
  <si>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</si>
  <si>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</si>
  <si>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</si>
  <si>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</si>
  <si>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</si>
  <si>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</si>
  <si>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</si>
  <si>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</si>
  <si>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</si>
  <si>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</si>
  <si>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</si>
  <si>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</si>
  <si>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</si>
  <si>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</si>
  <si>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</si>
  <si>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</si>
  <si>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</si>
  <si>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</si>
  <si>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</si>
  <si>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</si>
  <si>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</si>
  <si>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</si>
  <si>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</si>
  <si>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</si>
  <si>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</si>
  <si>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</si>
  <si>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</si>
  <si>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</si>
  <si>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</si>
  <si>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</si>
  <si>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</si>
  <si>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</si>
  <si>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</si>
  <si>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</si>
  <si>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</si>
  <si>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</si>
  <si>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</si>
  <si>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</si>
  <si>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</si>
  <si>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</si>
  <si>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</si>
  <si>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</si>
  <si>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</si>
  <si>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</si>
  <si>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</si>
  <si>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</si>
  <si>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</si>
  <si>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</si>
  <si>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</si>
  <si>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</si>
  <si>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</si>
  <si>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</si>
  <si>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</si>
  <si>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</si>
  <si>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</si>
  <si>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</si>
  <si>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</si>
  <si>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</si>
  <si>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</si>
  <si>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</si>
  <si>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</si>
  <si>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</si>
  <si>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</si>
  <si>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</si>
  <si>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</si>
  <si>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</si>
  <si>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</si>
  <si>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</si>
  <si>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</si>
  <si>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</si>
  <si>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</si>
  <si>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</si>
  <si>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</si>
  <si>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</si>
  <si>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</si>
  <si>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</si>
  <si>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</si>
  <si>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</si>
  <si>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</si>
  <si>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</si>
  <si>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</si>
  <si>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</si>
  <si>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</si>
  <si>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</si>
  <si>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</si>
  <si>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</si>
  <si>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</si>
  <si>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</si>
  <si>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</si>
  <si>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</si>
  <si>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</si>
  <si>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</si>
  <si>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</si>
  <si>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</si>
  <si>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</si>
  <si>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</si>
  <si>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</si>
  <si>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</si>
  <si>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</si>
  <si>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</si>
  <si>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</si>
  <si>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</si>
  <si>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</si>
  <si>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</si>
  <si>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</si>
  <si>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</si>
  <si>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</si>
  <si>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</si>
  <si>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</si>
  <si>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</si>
  <si>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</si>
  <si>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</si>
  <si>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</si>
  <si>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</si>
  <si>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</si>
  <si>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</si>
  <si>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</si>
  <si>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</si>
  <si>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</si>
  <si>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</si>
  <si>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</si>
  <si>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</si>
  <si>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</si>
  <si>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</si>
  <si>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</si>
  <si>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</si>
  <si>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</si>
  <si>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</si>
  <si>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</si>
  <si>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</si>
  <si>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</si>
  <si>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</si>
  <si>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</si>
  <si>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</si>
  <si>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</si>
  <si>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</si>
  <si>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</si>
  <si>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</si>
  <si>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</si>
  <si>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</si>
  <si>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</si>
  <si>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</si>
  <si>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</si>
  <si>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</si>
  <si>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</si>
  <si>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</si>
  <si>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</si>
  <si>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</si>
  <si>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</si>
  <si>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</si>
  <si>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</si>
  <si>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</si>
  <si>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</si>
  <si>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</si>
  <si>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</si>
  <si>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</si>
  <si>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</si>
  <si>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</si>
  <si>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</si>
  <si>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</si>
  <si>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</si>
  <si>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</si>
  <si>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</si>
  <si>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</si>
  <si>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</si>
  <si>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</si>
  <si>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</si>
  <si>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</si>
  <si>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</si>
  <si>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</si>
  <si>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</si>
  <si>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</si>
  <si>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</si>
  <si>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</si>
  <si>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</si>
  <si>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</si>
  <si>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</si>
  <si>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</si>
  <si>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</si>
  <si>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</si>
  <si>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</si>
  <si>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</si>
  <si>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</si>
  <si>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</si>
  <si>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</si>
  <si>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</si>
  <si>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</si>
  <si>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</si>
  <si>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</si>
  <si>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</si>
  <si>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</si>
  <si>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</si>
  <si>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</si>
  <si>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</si>
  <si>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</si>
  <si>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</si>
  <si>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</si>
  <si>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</si>
  <si>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</si>
  <si>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</si>
  <si>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</si>
  <si>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</si>
  <si>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</si>
  <si>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</si>
  <si>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</si>
  <si>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</si>
  <si>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</si>
  <si>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</si>
  <si>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</si>
  <si>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</si>
  <si>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</si>
  <si>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</si>
  <si>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</si>
  <si>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</si>
  <si>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</si>
  <si>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</si>
  <si>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</si>
  <si>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</si>
  <si>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</si>
  <si>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</si>
  <si>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</si>
  <si>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</si>
  <si>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</si>
  <si>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</si>
  <si>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</si>
  <si>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</si>
  <si>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</si>
  <si>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</si>
  <si>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</si>
  <si>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</si>
  <si>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</si>
  <si>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</si>
  <si>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</si>
  <si>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</si>
  <si>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</si>
  <si>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</si>
  <si>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</si>
  <si>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</si>
  <si>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</si>
  <si>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</si>
  <si>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</si>
  <si>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</si>
  <si>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</si>
  <si>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</si>
  <si>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</si>
  <si>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</si>
  <si>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</si>
  <si>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</si>
  <si>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</si>
  <si>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</si>
  <si>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</si>
  <si>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</si>
  <si>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</si>
  <si>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</si>
  <si>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</si>
  <si>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</si>
  <si>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</si>
  <si>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</si>
  <si>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</si>
  <si>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</si>
  <si>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</si>
  <si>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</si>
  <si>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</si>
  <si>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</si>
  <si>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</si>
  <si>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</si>
  <si>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</si>
  <si>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</si>
  <si>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</si>
  <si>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</si>
  <si>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</si>
  <si>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</si>
  <si>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</si>
  <si>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</si>
  <si>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</si>
  <si>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</si>
  <si>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</si>
  <si>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</si>
  <si>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</si>
  <si>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</si>
  <si>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</si>
  <si>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</si>
  <si>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</si>
  <si>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</si>
  <si>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</si>
  <si>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</si>
  <si>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</si>
  <si>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</si>
  <si>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</si>
  <si>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</si>
  <si>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</si>
  <si>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</si>
  <si>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</si>
  <si>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</si>
  <si>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</si>
  <si>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</si>
  <si>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</si>
  <si>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</si>
  <si>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</si>
  <si>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</si>
  <si>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</si>
  <si>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</si>
  <si>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</si>
  <si>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</si>
  <si>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</si>
  <si>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</si>
  <si>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</si>
  <si>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</si>
  <si>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</si>
  <si>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</si>
  <si>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</si>
  <si>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</si>
  <si>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</si>
  <si>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</si>
  <si>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</si>
  <si>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</si>
  <si>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</si>
  <si>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</si>
  <si>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</si>
  <si>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</si>
  <si>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</si>
  <si>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</si>
  <si>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</si>
  <si>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</si>
  <si>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</si>
  <si>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</si>
  <si>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</si>
  <si>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</si>
  <si>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</si>
  <si>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</si>
  <si>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</si>
  <si>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</si>
  <si>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</si>
  <si>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</si>
  <si>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</si>
  <si>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</si>
  <si>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</si>
  <si>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</si>
  <si>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</si>
  <si>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</si>
  <si>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</si>
  <si>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</si>
  <si>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</si>
  <si>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</si>
  <si>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</si>
  <si>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</si>
  <si>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</si>
  <si>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</si>
  <si>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</si>
  <si>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</si>
  <si>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</si>
  <si>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</si>
  <si>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</si>
  <si>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</si>
  <si>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</si>
  <si>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</si>
  <si>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</si>
  <si>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</si>
  <si>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</si>
  <si>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</si>
  <si>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</si>
  <si>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</si>
  <si>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</si>
  <si>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</si>
  <si>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</si>
  <si>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</si>
  <si>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</si>
  <si>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</si>
  <si>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</si>
  <si>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</si>
  <si>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</si>
  <si>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</si>
  <si>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</si>
  <si>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</si>
  <si>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</si>
  <si>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</si>
  <si>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</si>
  <si>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</si>
  <si>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</si>
  <si>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</si>
  <si>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</si>
  <si>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</si>
  <si>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</si>
  <si>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</si>
  <si>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</si>
  <si>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</si>
  <si>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</si>
  <si>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</si>
  <si>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</si>
  <si>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</si>
  <si>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</si>
  <si>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</si>
  <si>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</si>
  <si>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</si>
  <si>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</si>
  <si>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</si>
  <si>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</si>
  <si>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</si>
  <si>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</si>
  <si>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</si>
  <si>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</si>
  <si>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</si>
  <si>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</si>
  <si>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</si>
  <si>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</si>
  <si>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</si>
  <si>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</si>
  <si>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</si>
  <si>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</si>
  <si>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</si>
  <si>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</si>
  <si>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</si>
  <si>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</si>
  <si>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</si>
  <si>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</si>
  <si>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</si>
  <si>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</si>
  <si>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</si>
  <si>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</si>
  <si>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</si>
  <si>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</si>
  <si>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</si>
  <si>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</si>
  <si>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</si>
  <si>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</si>
  <si>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</si>
  <si>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</si>
  <si>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</si>
  <si>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</si>
  <si>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</si>
  <si>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</si>
  <si>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</si>
  <si>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</si>
  <si>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</si>
  <si>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</si>
  <si>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</si>
  <si>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</si>
  <si>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</si>
  <si>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</si>
  <si>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</si>
  <si>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</si>
  <si>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</si>
  <si>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</si>
  <si>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</si>
  <si>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</si>
  <si>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</si>
  <si>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</si>
  <si>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</si>
  <si>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</si>
  <si>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</si>
  <si>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</si>
  <si>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</si>
  <si>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</si>
  <si>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</si>
  <si>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</si>
  <si>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</si>
  <si>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</si>
  <si>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</si>
  <si>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</si>
  <si>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</si>
  <si>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</si>
  <si>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</si>
  <si>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</si>
  <si>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</si>
  <si>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</si>
  <si>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</si>
  <si>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</si>
  <si>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</si>
  <si>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</si>
  <si>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</si>
  <si>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</si>
  <si>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</si>
  <si>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</si>
  <si>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</si>
  <si>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</si>
  <si>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</si>
  <si>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</si>
  <si>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</si>
  <si>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</si>
  <si>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</si>
  <si>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</si>
  <si>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</si>
  <si>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</si>
  <si>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</si>
  <si>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</si>
  <si>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</si>
  <si>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</si>
  <si>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</si>
  <si>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</si>
  <si>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</si>
  <si>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</si>
  <si>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</si>
  <si>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</si>
  <si>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</si>
  <si>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</si>
  <si>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</si>
  <si>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</si>
  <si>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</si>
  <si>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</si>
  <si>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</si>
  <si>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</si>
  <si>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</si>
  <si>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</si>
  <si>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</si>
  <si>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</si>
  <si>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</si>
  <si>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</si>
  <si>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</si>
  <si>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</si>
  <si>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</si>
  <si>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</si>
  <si>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</si>
  <si>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</si>
  <si>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</si>
  <si>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</si>
  <si>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</si>
  <si>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</si>
  <si>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</si>
  <si>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</si>
  <si>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</si>
  <si>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</si>
  <si>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</si>
  <si>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</si>
  <si>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</si>
  <si>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</si>
  <si>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</si>
  <si>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</si>
  <si>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</si>
  <si>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</si>
  <si>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</si>
  <si>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</si>
  <si>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</si>
  <si>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</si>
  <si>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</si>
  <si>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</si>
  <si>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</si>
  <si>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</si>
  <si>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</si>
  <si>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</si>
  <si>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</si>
  <si>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</si>
  <si>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</si>
  <si>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</si>
  <si>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</si>
  <si>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</si>
  <si>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</si>
  <si>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</si>
  <si>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</si>
  <si>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</si>
  <si>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</si>
  <si>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</si>
  <si>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</si>
  <si>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</si>
  <si>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</si>
  <si>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</si>
  <si>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</si>
  <si>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</si>
  <si>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</si>
  <si>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</si>
  <si>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</si>
  <si>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</si>
  <si>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</si>
  <si>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</si>
  <si>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</si>
  <si>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</si>
  <si>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</si>
  <si>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</si>
  <si>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</si>
  <si>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</si>
  <si>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</si>
  <si>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</si>
  <si>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</si>
  <si>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</si>
  <si>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</si>
  <si>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</si>
  <si>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</si>
  <si>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</si>
  <si>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</si>
  <si>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</si>
  <si>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</si>
  <si>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</si>
  <si>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</si>
  <si>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</si>
  <si>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</si>
  <si>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</si>
  <si>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</si>
  <si>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</si>
  <si>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</si>
  <si>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</si>
  <si>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</si>
  <si>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</si>
  <si>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</si>
  <si>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</si>
  <si>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</si>
  <si>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</si>
  <si>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</si>
  <si>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</si>
  <si>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</si>
  <si>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</si>
  <si>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</si>
  <si>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</si>
  <si>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</si>
  <si>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</si>
  <si>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</si>
  <si>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</si>
  <si>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</si>
  <si>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</si>
  <si>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</si>
  <si>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</si>
  <si>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</si>
  <si>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</si>
  <si>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</si>
  <si>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</si>
  <si>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</si>
  <si>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</si>
  <si>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</si>
  <si>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</si>
  <si>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</si>
  <si>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</si>
  <si>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</si>
  <si>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</si>
  <si>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</si>
  <si>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</si>
  <si>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</si>
  <si>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</si>
  <si>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</si>
  <si>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</si>
  <si>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</si>
  <si>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</si>
  <si>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</si>
  <si>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</si>
  <si>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</si>
  <si>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</si>
  <si>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</si>
  <si>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</si>
  <si>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</si>
  <si>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</si>
  <si>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</si>
  <si>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</si>
  <si>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</si>
  <si>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</si>
  <si>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</si>
  <si>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</si>
  <si>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</si>
  <si>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</si>
  <si>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</si>
  <si>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</si>
  <si>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</si>
  <si>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</si>
  <si>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</si>
  <si>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</si>
  <si>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</si>
  <si>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</si>
  <si>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</si>
  <si>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</si>
  <si>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</si>
  <si>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</si>
  <si>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</si>
  <si>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</si>
  <si>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</si>
  <si>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</si>
  <si>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</si>
  <si>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</si>
  <si>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</si>
  <si>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</si>
  <si>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</si>
  <si>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</si>
  <si>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</si>
  <si>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</si>
  <si>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</si>
  <si>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</si>
  <si>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</si>
  <si>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</si>
  <si>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</si>
  <si>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</si>
  <si>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</si>
  <si>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</si>
  <si>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</si>
  <si>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</si>
  <si>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</si>
  <si>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</si>
  <si>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</si>
  <si>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</si>
  <si>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</si>
  <si>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</si>
  <si>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</si>
  <si>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</si>
  <si>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</si>
  <si>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</si>
  <si>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</si>
  <si>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</si>
  <si>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</si>
  <si>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</si>
  <si>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</si>
  <si>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</si>
  <si>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</si>
  <si>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</si>
  <si>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</si>
  <si>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</si>
  <si>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</si>
  <si>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</si>
  <si>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</si>
  <si>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</si>
  <si>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</si>
  <si>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</si>
  <si>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</si>
  <si>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</si>
  <si>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</si>
  <si>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</si>
  <si>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</si>
  <si>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</si>
  <si>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</si>
  <si>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</si>
  <si>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</si>
  <si>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</si>
  <si>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</si>
  <si>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</si>
  <si>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</si>
  <si>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</si>
  <si>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</si>
  <si>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</si>
  <si>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</si>
  <si>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</si>
  <si>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</si>
  <si>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</si>
  <si>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</si>
  <si>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</si>
  <si>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</si>
  <si>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</si>
  <si>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</si>
  <si>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</si>
  <si>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</si>
  <si>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</si>
  <si>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</si>
  <si>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</si>
  <si>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</si>
  <si>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</si>
  <si>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</si>
  <si>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</si>
  <si>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</si>
  <si>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</si>
  <si>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</si>
  <si>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</si>
  <si>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</si>
  <si>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</si>
  <si>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</si>
  <si>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</si>
  <si>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</si>
  <si>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</si>
  <si>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</si>
  <si>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</si>
  <si>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</si>
  <si>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</si>
  <si>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</si>
  <si>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</si>
  <si>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</si>
  <si>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</si>
  <si>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</si>
  <si>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</si>
  <si>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</si>
  <si>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</si>
  <si>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</si>
  <si>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</si>
  <si>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</si>
  <si>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</si>
  <si>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</si>
  <si>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</si>
  <si>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</si>
  <si>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</si>
  <si>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</si>
  <si>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</si>
  <si>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</si>
  <si>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</si>
  <si>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</si>
  <si>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</si>
  <si>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</si>
  <si>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</si>
  <si>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</si>
  <si>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</si>
  <si>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</si>
  <si>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</si>
  <si>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</si>
  <si>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</si>
  <si>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</si>
  <si>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</si>
  <si>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</si>
  <si>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</si>
  <si>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</si>
  <si>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</si>
  <si>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</si>
  <si>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</si>
  <si>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</si>
  <si>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</si>
  <si>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</si>
  <si>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</si>
  <si>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</si>
  <si>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</si>
  <si>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</si>
  <si>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</si>
  <si>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</si>
  <si>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</si>
  <si>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</si>
  <si>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</si>
  <si>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</si>
  <si>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</si>
  <si>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</si>
  <si>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</si>
  <si>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</si>
  <si>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</si>
  <si>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</si>
  <si>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</si>
  <si>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</si>
  <si>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</si>
  <si>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</si>
  <si>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</si>
  <si>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</si>
  <si>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</si>
  <si>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</si>
  <si>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</si>
  <si>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</si>
  <si>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</si>
  <si>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</si>
  <si>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</si>
  <si>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</si>
  <si>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</si>
  <si>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</si>
  <si>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</si>
  <si>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</si>
  <si>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</si>
  <si>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</si>
  <si>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</si>
  <si>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</si>
  <si>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</si>
  <si>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</si>
  <si>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</si>
  <si>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</si>
  <si>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</si>
  <si>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</si>
  <si>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</si>
  <si>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</si>
  <si>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</si>
  <si>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</si>
  <si>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</si>
  <si>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</si>
  <si>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</si>
  <si>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</si>
  <si>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</si>
  <si>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</si>
  <si>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</si>
  <si>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</si>
  <si>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</si>
  <si>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</si>
  <si>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</si>
  <si>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</si>
  <si>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</si>
  <si>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</si>
  <si>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</si>
  <si>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</si>
  <si>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</si>
  <si>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</si>
  <si>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</si>
  <si>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</si>
  <si>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</si>
  <si>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</si>
  <si>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</si>
  <si>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</si>
  <si>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</si>
  <si>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</si>
  <si>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</si>
  <si>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</si>
  <si>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</si>
  <si>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</si>
  <si>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</si>
  <si>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</si>
  <si>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</si>
  <si>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</si>
  <si>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</si>
  <si>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</si>
  <si>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</si>
  <si>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</si>
  <si>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</si>
  <si>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</si>
  <si>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</si>
  <si>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</si>
  <si>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</si>
  <si>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</si>
  <si>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</si>
  <si>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</si>
  <si>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</si>
  <si>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</si>
  <si>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</si>
  <si>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</si>
  <si>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</si>
  <si>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</si>
  <si>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</si>
  <si>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</si>
  <si>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</si>
  <si>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</si>
  <si>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</si>
  <si>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</si>
  <si>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</si>
  <si>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</si>
  <si>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</si>
  <si>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</si>
  <si>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</si>
  <si>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</si>
  <si>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</si>
  <si>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</si>
  <si>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</si>
  <si>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</si>
  <si>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</si>
  <si>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</si>
  <si>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</si>
  <si>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</si>
  <si>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</si>
  <si>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</si>
  <si>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</si>
  <si>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</si>
  <si>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</si>
  <si>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</si>
  <si>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</si>
  <si>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</si>
  <si>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</si>
  <si>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</si>
  <si>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</si>
  <si>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</si>
  <si>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</si>
  <si>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</si>
  <si>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</si>
  <si>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</si>
  <si>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</si>
  <si>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</si>
  <si>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</si>
  <si>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</si>
  <si>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</si>
  <si>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</si>
  <si>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</si>
  <si>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</si>
  <si>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</si>
  <si>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</si>
  <si>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</si>
  <si>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</si>
  <si>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</si>
  <si>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</si>
  <si>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</si>
  <si>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</si>
  <si>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</si>
  <si>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</si>
  <si>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</si>
  <si>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</si>
  <si>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</si>
  <si>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</si>
  <si>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</si>
  <si>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</si>
  <si>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</si>
  <si>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</si>
  <si>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</si>
  <si>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</si>
  <si>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</si>
  <si>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</si>
  <si>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</si>
  <si>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</si>
  <si>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</si>
  <si>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</si>
  <si>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</si>
  <si>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</si>
  <si>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</si>
  <si>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</si>
  <si>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</si>
  <si>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</si>
  <si>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</si>
  <si>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</si>
  <si>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</si>
  <si>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</si>
  <si>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</si>
  <si>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</si>
  <si>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</si>
  <si>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</si>
  <si>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</si>
  <si>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</si>
  <si>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</si>
  <si>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</si>
  <si>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</si>
  <si>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</si>
  <si>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</si>
  <si>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</si>
  <si>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</si>
  <si>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</si>
  <si>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</si>
  <si>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</si>
  <si>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</si>
  <si>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</si>
  <si>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</si>
  <si>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</si>
  <si>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</si>
  <si>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</si>
  <si>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</si>
  <si>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</si>
  <si>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</si>
  <si>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</si>
  <si>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</si>
  <si>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</si>
  <si>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</si>
  <si>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</si>
  <si>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</si>
  <si>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</si>
  <si>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</si>
  <si>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</si>
  <si>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</si>
  <si>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</si>
  <si>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</si>
  <si>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</si>
  <si>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</si>
  <si>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</si>
  <si>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</si>
  <si>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</si>
  <si>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</si>
  <si>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</si>
  <si>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</si>
  <si>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</si>
  <si>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</si>
  <si>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</si>
  <si>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</si>
  <si>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</si>
  <si>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</si>
  <si>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</si>
  <si>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</si>
  <si>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</si>
  <si>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</si>
  <si>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</si>
  <si>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</si>
  <si>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</si>
  <si>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</si>
  <si>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</si>
  <si>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</si>
  <si>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</si>
  <si>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</si>
  <si>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</si>
  <si>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</si>
  <si>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</si>
  <si>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</si>
  <si>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</si>
  <si>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</si>
  <si>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</si>
  <si>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</si>
  <si>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</si>
  <si>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</si>
  <si>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</si>
  <si>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</si>
  <si>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</si>
  <si>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</si>
  <si>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</si>
  <si>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</si>
  <si>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</si>
  <si>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</si>
  <si>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</si>
  <si>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</si>
  <si>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</si>
  <si>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</si>
  <si>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</si>
  <si>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</si>
  <si>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</si>
  <si>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</si>
  <si>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</si>
  <si>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</si>
  <si>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</si>
  <si>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</si>
  <si>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</si>
  <si>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</si>
  <si>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</si>
  <si>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</si>
  <si>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</si>
  <si>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</si>
  <si>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</si>
  <si>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</si>
  <si>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</si>
  <si>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</si>
  <si>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</si>
  <si>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</si>
  <si>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</si>
  <si>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</si>
  <si>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</si>
  <si>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</si>
  <si>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</si>
  <si>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</si>
  <si>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</si>
  <si>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</si>
  <si>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</si>
  <si>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</si>
  <si>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</si>
  <si>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</si>
  <si>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</si>
  <si>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</si>
  <si>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</si>
  <si>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</si>
  <si>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</si>
  <si>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</si>
  <si>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</si>
  <si>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</si>
  <si>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</si>
  <si>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</si>
  <si>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</si>
  <si>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</si>
  <si>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</si>
  <si>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</si>
  <si>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</si>
  <si>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</si>
  <si>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</si>
  <si>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</si>
  <si>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</si>
  <si>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</si>
  <si>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</si>
  <si>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</si>
  <si>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</si>
  <si>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</si>
  <si>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</si>
  <si>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</si>
  <si>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</si>
  <si>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</si>
  <si>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</si>
  <si>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</si>
  <si>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</si>
  <si>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</si>
  <si>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</si>
  <si>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</si>
  <si>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</si>
  <si>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</si>
  <si>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</si>
  <si>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</si>
  <si>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</si>
  <si>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</si>
  <si>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</si>
  <si>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</si>
  <si>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</si>
  <si>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</si>
  <si>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</si>
  <si>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</si>
  <si>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</si>
  <si>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</si>
  <si>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</si>
  <si>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</si>
  <si>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</si>
  <si>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</si>
  <si>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</si>
  <si>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</si>
  <si>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</si>
  <si>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</si>
  <si>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</si>
  <si>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</si>
  <si>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</si>
  <si>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</si>
  <si>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</si>
  <si>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</si>
  <si>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</si>
  <si>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</si>
  <si>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</si>
  <si>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</si>
  <si>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</si>
  <si>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</si>
  <si>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</si>
  <si>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</si>
  <si>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</si>
  <si>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</si>
  <si>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</si>
  <si>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</si>
  <si>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</si>
  <si>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</si>
  <si>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</si>
  <si>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</si>
  <si>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</si>
  <si>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</si>
  <si>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</si>
  <si>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</si>
  <si>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</si>
  <si>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</si>
  <si>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</si>
  <si>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</si>
  <si>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</si>
  <si>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</si>
  <si>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</si>
  <si>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</si>
  <si>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</si>
  <si>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</si>
  <si>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</si>
  <si>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</si>
  <si>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</si>
  <si>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</si>
  <si>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</si>
  <si>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</si>
  <si>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</si>
  <si>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</si>
  <si>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</si>
  <si>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</si>
  <si>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</si>
  <si>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</si>
  <si>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</si>
  <si>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</si>
  <si>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</si>
  <si>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</si>
  <si>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</si>
  <si>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</si>
  <si>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</si>
  <si>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</si>
  <si>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</si>
  <si>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</si>
  <si>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</si>
  <si>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</si>
  <si>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</si>
  <si>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</si>
  <si>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</si>
  <si>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</si>
  <si>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</si>
  <si>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</si>
  <si>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</si>
  <si>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</si>
  <si>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</si>
  <si>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</si>
  <si>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</si>
  <si>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</si>
  <si>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</si>
  <si>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</si>
  <si>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</si>
  <si>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</si>
  <si>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</si>
  <si>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</si>
  <si>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</si>
  <si>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</si>
  <si>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</si>
  <si>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</si>
  <si>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</si>
  <si>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</si>
  <si>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</si>
  <si>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</si>
  <si>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</si>
  <si>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</si>
  <si>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</si>
  <si>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</si>
  <si>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</si>
  <si>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</si>
  <si>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</si>
  <si>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</si>
  <si>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</si>
  <si>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</si>
  <si>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</si>
  <si>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</si>
  <si>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</si>
  <si>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</si>
  <si>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</si>
  <si>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</si>
  <si>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</si>
  <si>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</si>
  <si>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</si>
  <si>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</si>
  <si>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</si>
  <si>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</si>
  <si>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</si>
  <si>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</si>
  <si>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</si>
  <si>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</si>
  <si>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</si>
  <si>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</si>
  <si>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</si>
  <si>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</si>
  <si>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</si>
  <si>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</si>
  <si>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</si>
  <si>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</si>
  <si>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</si>
  <si>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</si>
  <si>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</si>
  <si>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</si>
  <si>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</si>
  <si>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</si>
  <si>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</si>
  <si>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</si>
  <si>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</si>
  <si>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</si>
  <si>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</si>
  <si>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</si>
  <si>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</si>
  <si>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</si>
  <si>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</si>
  <si>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</si>
  <si>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</si>
  <si>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</si>
  <si>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</si>
  <si>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</si>
  <si>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</si>
  <si>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</si>
  <si>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</si>
  <si>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</si>
  <si>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</si>
  <si>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</si>
  <si>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</si>
  <si>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</si>
  <si>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</si>
  <si>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</si>
  <si>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</si>
  <si>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</si>
  <si>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</si>
  <si>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</si>
  <si>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</si>
  <si>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</si>
  <si>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</si>
  <si>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</si>
  <si>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</si>
  <si>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</si>
  <si>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</si>
  <si>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</si>
  <si>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</si>
  <si>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</si>
  <si>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</si>
  <si>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</si>
  <si>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</si>
  <si>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</si>
  <si>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</si>
  <si>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</si>
  <si>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</si>
  <si>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</si>
  <si>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</si>
  <si>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</si>
  <si>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</si>
  <si>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</si>
  <si>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</si>
  <si>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</si>
  <si>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</si>
  <si>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</si>
  <si>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</si>
  <si>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</si>
  <si>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</si>
  <si>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</si>
  <si>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</si>
  <si>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</si>
  <si>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</si>
  <si>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</si>
  <si>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</si>
  <si>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</si>
  <si>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</si>
  <si>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</si>
  <si>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</si>
  <si>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</si>
  <si>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</si>
  <si>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</si>
  <si>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</si>
  <si>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</si>
  <si>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</si>
  <si>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</si>
  <si>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</si>
  <si>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</si>
  <si>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</si>
  <si>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</si>
  <si>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</si>
  <si>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</si>
  <si>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</si>
  <si>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</si>
  <si>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</si>
  <si>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</si>
  <si>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</si>
  <si>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</si>
  <si>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</si>
  <si>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</si>
  <si>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</si>
  <si>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</si>
  <si>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</si>
  <si>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</si>
  <si>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</si>
  <si>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</si>
  <si>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</si>
  <si>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</si>
  <si>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</si>
  <si>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</si>
  <si>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</si>
  <si>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</si>
  <si>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</si>
  <si>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</si>
  <si>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</si>
  <si>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</si>
  <si>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</si>
  <si>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</si>
  <si>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</si>
  <si>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</si>
  <si>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</si>
  <si>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</si>
  <si>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</si>
  <si>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</si>
  <si>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</si>
  <si>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</si>
  <si>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</si>
  <si>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</si>
  <si>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</si>
  <si>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</si>
  <si>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</si>
  <si>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</si>
  <si>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</si>
  <si>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</si>
  <si>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</si>
  <si>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</si>
  <si>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</si>
  <si>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</si>
  <si>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</si>
  <si>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</si>
  <si>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</si>
  <si>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</si>
  <si>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</si>
  <si>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</si>
  <si>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</si>
  <si>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</si>
  <si>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</si>
  <si>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</si>
  <si>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</si>
  <si>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</si>
  <si>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</si>
  <si>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</si>
  <si>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</si>
  <si>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</si>
  <si>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</si>
  <si>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</si>
  <si>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</si>
  <si>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</si>
  <si>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</si>
  <si>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</si>
  <si>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</si>
  <si>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</si>
  <si>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</si>
  <si>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</si>
  <si>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</si>
  <si>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</si>
  <si>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</si>
  <si>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</si>
  <si>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</si>
  <si>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</si>
  <si>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</si>
  <si>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</si>
  <si>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</si>
  <si>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</si>
  <si>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</si>
  <si>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</si>
  <si>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</si>
  <si>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</si>
  <si>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</si>
  <si>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</si>
  <si>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</si>
  <si>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</si>
  <si>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</si>
  <si>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</si>
  <si>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</si>
  <si>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</si>
  <si>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</si>
  <si>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</si>
  <si>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</si>
  <si>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</si>
  <si>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</si>
  <si>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</si>
  <si>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</si>
  <si>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</si>
  <si>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</si>
  <si>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</si>
  <si>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</si>
  <si>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</si>
  <si>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</si>
  <si>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</si>
  <si>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</si>
  <si>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</si>
  <si>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</si>
  <si>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</si>
  <si>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</si>
  <si>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</si>
  <si>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</si>
  <si>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</si>
  <si>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</si>
  <si>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</si>
  <si>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</si>
  <si>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</si>
  <si>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</si>
  <si>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</si>
  <si>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</si>
  <si>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</si>
  <si>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</si>
  <si>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</si>
  <si>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</si>
  <si>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</si>
  <si>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</si>
  <si>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</si>
  <si>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</si>
  <si>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</si>
  <si>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</si>
  <si>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</si>
  <si>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</si>
  <si>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</si>
  <si>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</si>
  <si>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</si>
  <si>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</si>
  <si>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</si>
  <si>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</si>
  <si>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</si>
  <si>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</si>
  <si>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</si>
  <si>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</si>
  <si>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</si>
  <si>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</si>
  <si>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</si>
  <si>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</si>
  <si>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</si>
  <si>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</si>
  <si>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</si>
  <si>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</si>
  <si>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</si>
  <si>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</si>
  <si>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</si>
  <si>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</si>
  <si>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</si>
  <si>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</si>
  <si>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</si>
  <si>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</si>
  <si>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</si>
  <si>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</si>
  <si>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</si>
  <si>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</si>
  <si>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</si>
  <si>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</si>
  <si>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</si>
  <si>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</si>
  <si>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</si>
  <si>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</si>
  <si>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</si>
  <si>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</si>
  <si>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</si>
  <si>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</si>
  <si>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</si>
  <si>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</si>
  <si>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</si>
  <si>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</si>
  <si>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</si>
  <si>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</si>
  <si>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</si>
  <si>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</si>
  <si>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</si>
  <si>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</si>
  <si>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</si>
  <si>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</si>
  <si>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</si>
  <si>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</si>
  <si>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</si>
  <si>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</si>
  <si>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</si>
  <si>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</si>
  <si>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</si>
  <si>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</si>
  <si>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</si>
  <si>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</si>
  <si>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</si>
  <si>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</si>
  <si>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</si>
  <si>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</si>
  <si>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</si>
  <si>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</si>
  <si>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</si>
  <si>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</si>
  <si>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</si>
  <si>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</si>
  <si>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</si>
  <si>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</si>
  <si>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</si>
  <si>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</si>
  <si>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</si>
  <si>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</si>
  <si>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</si>
  <si>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</si>
  <si>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</si>
  <si>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</si>
  <si>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</si>
  <si>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</si>
  <si>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</si>
  <si>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</si>
  <si>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</si>
  <si>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</si>
  <si>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</si>
  <si>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</si>
  <si>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</si>
  <si>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</si>
  <si>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</si>
  <si>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</si>
  <si>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</si>
  <si>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</si>
  <si>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</si>
  <si>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</si>
  <si>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</si>
  <si>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</si>
  <si>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</si>
  <si>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</si>
  <si>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</si>
  <si>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</si>
  <si>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</si>
  <si>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</si>
  <si>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</si>
  <si>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</si>
  <si>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</si>
  <si>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</si>
  <si>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</si>
  <si>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</si>
  <si>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</si>
  <si>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</si>
  <si>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</si>
  <si>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</si>
  <si>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</si>
  <si>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</si>
  <si>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</si>
  <si>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</si>
  <si>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</si>
  <si>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</si>
  <si>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</si>
  <si>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</si>
  <si>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</si>
  <si>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</si>
  <si>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</si>
  <si>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</si>
  <si>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</si>
  <si>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</si>
  <si>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</si>
  <si>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</si>
  <si>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</si>
  <si>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</si>
  <si>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</si>
  <si>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</si>
  <si>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</si>
  <si>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</si>
  <si>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</si>
  <si>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</si>
  <si>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</si>
  <si>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</si>
  <si>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</si>
  <si>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</si>
  <si>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</si>
  <si>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</si>
  <si>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</si>
  <si>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</si>
  <si>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</si>
  <si>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</si>
  <si>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</si>
  <si>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</si>
  <si>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</si>
  <si>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</si>
  <si>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</si>
  <si>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</si>
  <si>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</si>
  <si>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</si>
  <si>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</si>
  <si>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</si>
  <si>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</si>
  <si>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</si>
  <si>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</si>
  <si>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</si>
  <si>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</si>
  <si>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</si>
  <si>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</si>
  <si>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</si>
  <si>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</si>
  <si>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</si>
  <si>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</si>
  <si>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</si>
  <si>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</si>
  <si>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</si>
  <si>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</si>
  <si>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</si>
  <si>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</si>
  <si>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</si>
  <si>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</si>
  <si>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</si>
  <si>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</si>
  <si>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</si>
  <si>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</si>
  <si>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</si>
  <si>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</si>
  <si>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</si>
  <si>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</si>
  <si>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</si>
  <si>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</si>
  <si>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</si>
  <si>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</si>
  <si>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</si>
  <si>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</si>
  <si>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</si>
  <si>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</si>
  <si>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</si>
  <si>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</si>
  <si>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</si>
  <si>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</si>
  <si>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</si>
  <si>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</si>
  <si>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</si>
  <si>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</si>
  <si>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</si>
  <si>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</si>
  <si>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</si>
  <si>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</si>
  <si>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</si>
  <si>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</si>
  <si>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</si>
  <si>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</si>
  <si>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</si>
  <si>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</si>
  <si>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</si>
  <si>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</si>
  <si>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</si>
  <si>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</si>
  <si>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</si>
  <si>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</si>
  <si>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</si>
  <si>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</si>
  <si>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</si>
  <si>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</si>
  <si>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</si>
  <si>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</si>
  <si>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</si>
  <si>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</si>
  <si>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</si>
  <si>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</si>
  <si>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</si>
  <si>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</si>
  <si>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</si>
  <si>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</si>
  <si>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</si>
  <si>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</si>
  <si>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</si>
  <si>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</si>
  <si>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</si>
  <si>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</si>
  <si>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</si>
  <si>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</si>
  <si>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</si>
  <si>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</si>
  <si>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</si>
  <si>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</si>
  <si>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</si>
  <si>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</si>
  <si>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</si>
  <si>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</si>
  <si>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</si>
  <si>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</si>
  <si>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</si>
  <si>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</si>
  <si>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</si>
  <si>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</si>
  <si>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</si>
  <si>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</si>
  <si>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</si>
  <si>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</si>
  <si>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</si>
  <si>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</si>
  <si>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</si>
  <si>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</si>
  <si>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</si>
  <si>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</si>
  <si>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</si>
  <si>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</si>
  <si>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</si>
  <si>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</si>
  <si>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</si>
  <si>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</si>
  <si>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</si>
  <si>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</si>
  <si>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</si>
  <si>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</si>
  <si>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</si>
  <si>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</si>
  <si>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</si>
  <si>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</si>
  <si>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</si>
  <si>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</si>
  <si>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</si>
  <si>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</si>
  <si>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</si>
  <si>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</si>
  <si>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</si>
  <si>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</si>
  <si>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</si>
  <si>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</si>
  <si>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</si>
  <si>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</si>
  <si>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</si>
  <si>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</si>
  <si>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</si>
  <si>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</si>
  <si>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</si>
  <si>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</si>
  <si>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</si>
  <si>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</si>
  <si>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</si>
  <si>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</si>
  <si>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</si>
  <si>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</si>
  <si>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</si>
  <si>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</si>
  <si>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</si>
  <si>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</si>
  <si>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</si>
  <si>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</si>
  <si>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</si>
  <si>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</si>
  <si>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</si>
  <si>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</si>
  <si>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</si>
  <si>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</si>
  <si>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</si>
  <si>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</si>
  <si>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</si>
  <si>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</si>
  <si>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</si>
  <si>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</si>
  <si>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</si>
  <si>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</si>
  <si>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</si>
  <si>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</si>
  <si>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</si>
  <si>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</si>
  <si>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</si>
  <si>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</si>
  <si>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</si>
  <si>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</si>
  <si>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</si>
  <si>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</si>
  <si>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</si>
  <si>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</si>
  <si>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</si>
  <si>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</si>
  <si>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</si>
  <si>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</si>
  <si>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</si>
  <si>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</si>
  <si>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</si>
  <si>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</si>
  <si>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</si>
  <si>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</si>
  <si>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</si>
  <si>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</si>
  <si>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</si>
  <si>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</si>
  <si>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</si>
  <si>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</si>
  <si>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</si>
  <si>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</si>
  <si>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</si>
  <si>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</si>
  <si>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</si>
  <si>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</si>
  <si>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</si>
  <si>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</si>
  <si>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</si>
  <si>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</si>
  <si>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</si>
  <si>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</si>
  <si>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</si>
  <si>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</si>
  <si>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</si>
  <si>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</si>
  <si>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</si>
  <si>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</si>
  <si>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</si>
  <si>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</si>
  <si>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</si>
  <si>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</si>
  <si>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</si>
  <si>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</si>
  <si>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</si>
  <si>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</si>
  <si>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</si>
  <si>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</si>
  <si>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</si>
  <si>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</si>
  <si>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</si>
  <si>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</si>
  <si>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</si>
  <si>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</si>
  <si>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</si>
  <si>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</si>
  <si>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</si>
  <si>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</si>
  <si>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</si>
  <si>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</si>
  <si>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</si>
  <si>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</si>
  <si>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</si>
  <si>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</si>
  <si>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</si>
  <si>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</si>
  <si>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</si>
  <si>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</si>
  <si>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</si>
  <si>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</si>
  <si>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</si>
  <si>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</si>
  <si>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</si>
  <si>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</si>
  <si>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</si>
  <si>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</si>
  <si>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</si>
  <si>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</si>
  <si>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</si>
  <si>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</si>
  <si>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</si>
  <si>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</si>
  <si>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</si>
  <si>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</si>
  <si>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</si>
  <si>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</si>
  <si>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</si>
  <si>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</si>
  <si>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</si>
  <si>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</si>
  <si>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</si>
  <si>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</si>
  <si>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</si>
  <si>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</si>
  <si>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</si>
  <si>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</si>
  <si>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</si>
  <si>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</si>
  <si>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</si>
  <si>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</si>
  <si>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</si>
  <si>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</si>
  <si>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</si>
  <si>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</si>
  <si>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</si>
  <si>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</si>
  <si>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</si>
  <si>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</si>
  <si>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</si>
  <si>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</si>
  <si>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</si>
  <si>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</si>
  <si>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</si>
  <si>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</si>
  <si>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</si>
  <si>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</si>
  <si>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</si>
  <si>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</si>
  <si>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</si>
  <si>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</si>
  <si>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</si>
  <si>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</si>
  <si>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</si>
  <si>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</si>
  <si>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</si>
  <si>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</si>
  <si>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</si>
  <si>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</si>
  <si>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</si>
  <si>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</si>
  <si>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</si>
  <si>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</si>
  <si>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</si>
  <si>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</si>
  <si>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</si>
  <si>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</si>
  <si>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</si>
  <si>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</si>
  <si>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</si>
  <si>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</si>
  <si>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</si>
  <si>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</si>
  <si>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</si>
  <si>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</si>
  <si>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</si>
  <si>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</si>
  <si>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</si>
  <si>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</si>
  <si>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</si>
  <si>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</si>
  <si>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</si>
  <si>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</si>
  <si>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</si>
  <si>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</si>
  <si>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</si>
  <si>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</si>
  <si>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</si>
  <si>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</si>
  <si>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</si>
  <si>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</si>
  <si>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</si>
  <si>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</si>
  <si>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</si>
  <si>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</si>
  <si>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</si>
  <si>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</si>
  <si>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</si>
  <si>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</si>
  <si>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</si>
  <si>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</si>
  <si>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</si>
  <si>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</si>
  <si>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</si>
  <si>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</si>
  <si>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</si>
  <si>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</si>
  <si>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</si>
  <si>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</si>
  <si>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</si>
  <si>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</si>
  <si>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</si>
  <si>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</si>
  <si>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</si>
  <si>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</si>
  <si>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</si>
  <si>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</si>
  <si>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</si>
  <si>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</si>
  <si>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</si>
  <si>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</si>
  <si>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</si>
  <si>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</si>
  <si>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</si>
  <si>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</si>
  <si>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</si>
  <si>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</si>
  <si>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</si>
  <si>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</si>
  <si>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</si>
  <si>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</si>
  <si>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</si>
  <si>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</si>
  <si>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</si>
  <si>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</si>
  <si>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</si>
  <si>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</si>
  <si>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</si>
  <si>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</si>
  <si>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</si>
  <si>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</si>
  <si>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</si>
  <si>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</si>
  <si>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</si>
  <si>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</si>
  <si>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</si>
  <si>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</si>
  <si>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</si>
  <si>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</si>
  <si>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</si>
  <si>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</si>
  <si>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</si>
  <si>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</si>
  <si>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</si>
  <si>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</si>
  <si>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</si>
  <si>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</si>
  <si>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</si>
  <si>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</si>
  <si>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</si>
  <si>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</si>
  <si>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</si>
  <si>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</si>
  <si>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</si>
  <si>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</si>
  <si>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</si>
  <si>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</si>
  <si>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</si>
  <si>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</si>
  <si>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</si>
  <si>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</si>
  <si>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</si>
  <si>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</si>
  <si>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</si>
  <si>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</si>
  <si>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</si>
  <si>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</si>
  <si>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</si>
  <si>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</si>
  <si>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</si>
  <si>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</si>
  <si>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</si>
  <si>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</si>
  <si>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</si>
  <si>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</si>
  <si>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</si>
  <si>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</si>
  <si>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</si>
  <si>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</si>
  <si>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</si>
  <si>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</si>
  <si>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</si>
  <si>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</si>
  <si>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</si>
  <si>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</si>
  <si>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</si>
  <si>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</si>
  <si>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</si>
  <si>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</si>
  <si>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</si>
  <si>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</si>
  <si>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</si>
  <si>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</si>
  <si>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</si>
  <si>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</si>
  <si>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</si>
  <si>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</si>
  <si>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</si>
  <si>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</si>
  <si>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</si>
  <si>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</si>
  <si>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</si>
  <si>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</si>
  <si>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</si>
  <si>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</si>
  <si>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</si>
  <si>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</si>
  <si>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</si>
  <si>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</si>
  <si>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</si>
  <si>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</si>
  <si>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</si>
  <si>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</si>
  <si>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</si>
  <si>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</si>
  <si>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</si>
  <si>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</si>
  <si>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</si>
  <si>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</si>
  <si>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</si>
  <si>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</si>
  <si>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</si>
  <si>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</si>
  <si>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</si>
  <si>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</si>
  <si>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</si>
  <si>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</si>
  <si>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</si>
  <si>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</si>
  <si>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</si>
  <si>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</si>
  <si>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</si>
  <si>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</si>
  <si>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</si>
  <si>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</si>
  <si>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</si>
  <si>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</si>
  <si>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</si>
  <si>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</si>
  <si>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</si>
  <si>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</si>
  <si>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</si>
  <si>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</si>
  <si>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</si>
  <si>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</si>
  <si>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</si>
  <si>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</si>
  <si>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</si>
  <si>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</si>
  <si>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</si>
  <si>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</si>
  <si>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</si>
  <si>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</si>
  <si>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</si>
  <si>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</si>
  <si>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</si>
  <si>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</si>
  <si>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</si>
  <si>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</si>
  <si>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</si>
  <si>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</si>
  <si>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</si>
  <si>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</si>
  <si>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</si>
  <si>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</si>
  <si>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</si>
  <si>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</si>
  <si>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</si>
  <si>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</si>
  <si>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</si>
  <si>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</si>
  <si>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</si>
  <si>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</si>
  <si>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</si>
  <si>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</si>
  <si>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</si>
  <si>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</si>
  <si>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</si>
  <si>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</si>
  <si>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</si>
  <si>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</si>
  <si>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</si>
  <si>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</si>
  <si>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</si>
  <si>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</si>
  <si>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</si>
  <si>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</si>
  <si>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</si>
  <si>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</si>
  <si>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</si>
  <si>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</si>
  <si>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</si>
  <si>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</si>
  <si>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</si>
  <si>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</si>
  <si>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</si>
  <si>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</si>
  <si>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</si>
  <si>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</si>
  <si>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</si>
  <si>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</si>
  <si>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</si>
  <si>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</si>
  <si>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</si>
  <si>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</si>
  <si>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</si>
  <si>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</si>
  <si>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</si>
  <si>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</si>
  <si>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</si>
  <si>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</si>
  <si>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</si>
  <si>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</si>
  <si>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</si>
  <si>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</si>
  <si>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</si>
  <si>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</si>
  <si>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</si>
  <si>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</si>
  <si>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</si>
  <si>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</si>
  <si>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</si>
  <si>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</si>
  <si>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</si>
  <si>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</si>
  <si>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</si>
  <si>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</si>
  <si>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</si>
  <si>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</si>
  <si>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</si>
  <si>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</si>
  <si>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</si>
  <si>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</si>
  <si>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</si>
  <si>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</si>
  <si>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</si>
  <si>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</si>
  <si>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</si>
  <si>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</si>
  <si>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</si>
  <si>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</si>
  <si>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</si>
  <si>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</si>
  <si>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</si>
  <si>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</si>
  <si>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</si>
  <si>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</si>
  <si>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</si>
  <si>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</si>
  <si>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</si>
  <si>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</si>
  <si>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</si>
  <si>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</si>
  <si>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</si>
  <si>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</si>
  <si>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</si>
  <si>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</si>
  <si>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</si>
  <si>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</si>
  <si>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</si>
  <si>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</si>
  <si>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</si>
  <si>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</si>
  <si>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</si>
  <si>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</si>
  <si>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</si>
  <si>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</si>
  <si>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</si>
  <si>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</si>
  <si>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</si>
  <si>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</si>
  <si>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</si>
  <si>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</si>
  <si>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</si>
  <si>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</si>
  <si>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</si>
  <si>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</si>
  <si>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</si>
  <si>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</si>
  <si>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</si>
  <si>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</si>
  <si>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</si>
  <si>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</si>
  <si>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</si>
  <si>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</si>
  <si>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</si>
  <si>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</si>
  <si>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</si>
  <si>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</si>
  <si>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</si>
  <si>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</si>
  <si>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</si>
  <si>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</si>
  <si>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</si>
  <si>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</si>
  <si>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</si>
  <si>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</si>
  <si>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</si>
  <si>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</si>
  <si>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</si>
  <si>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</si>
  <si>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</si>
  <si>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</si>
  <si>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</si>
  <si>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</si>
  <si>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</si>
  <si>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</si>
  <si>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</si>
  <si>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</si>
  <si>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</si>
  <si>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</si>
  <si>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</si>
  <si>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</si>
  <si>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</si>
  <si>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</si>
  <si>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</si>
  <si>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</si>
  <si>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</si>
  <si>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</si>
  <si>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</si>
  <si>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</si>
  <si>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</si>
  <si>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</si>
  <si>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</si>
  <si>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</si>
  <si>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</si>
  <si>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</si>
  <si>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</si>
  <si>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</si>
  <si>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</si>
  <si>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</si>
  <si>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</si>
  <si>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</si>
  <si>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</si>
  <si>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</si>
  <si>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</si>
  <si>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</si>
  <si>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</si>
  <si>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</si>
  <si>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</si>
  <si>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</si>
  <si>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</si>
  <si>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</si>
  <si>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</si>
  <si>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</si>
  <si>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</si>
  <si>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</si>
  <si>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</si>
  <si>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</si>
  <si>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</si>
  <si>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</si>
  <si>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</si>
  <si>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</si>
  <si>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</si>
  <si>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</si>
  <si>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</si>
  <si>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</si>
  <si>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</si>
  <si>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</si>
  <si>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</si>
  <si>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</si>
  <si>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</si>
  <si>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</si>
  <si>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</si>
  <si>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</si>
  <si>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</si>
  <si>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</si>
  <si>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</si>
  <si>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</si>
  <si>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</si>
  <si>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</si>
  <si>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</si>
  <si>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</si>
  <si>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</si>
  <si>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</si>
  <si>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</si>
  <si>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</si>
  <si>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</si>
  <si>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</si>
  <si>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</si>
  <si>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</si>
  <si>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</si>
  <si>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</si>
  <si>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</si>
  <si>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</si>
  <si>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</si>
  <si>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</si>
  <si>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</si>
  <si>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</si>
  <si>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</si>
  <si>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</si>
  <si>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</si>
  <si>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</si>
  <si>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</si>
  <si>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</si>
  <si>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</si>
  <si>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</si>
  <si>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</si>
  <si>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</si>
  <si>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</si>
  <si>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</si>
  <si>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</si>
  <si>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</si>
  <si>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</si>
  <si>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</si>
  <si>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</si>
  <si>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</si>
  <si>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</si>
  <si>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</si>
  <si>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</si>
  <si>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</si>
  <si>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</si>
  <si>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</si>
  <si>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</si>
  <si>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</si>
  <si>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</si>
  <si>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</si>
  <si>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</si>
  <si>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</si>
  <si>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</si>
  <si>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</si>
  <si>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</si>
  <si>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</si>
  <si>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</si>
  <si>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</si>
  <si>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</si>
  <si>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</si>
  <si>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</si>
  <si>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</si>
  <si>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</si>
  <si>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</si>
  <si>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</si>
  <si>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</si>
  <si>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</si>
  <si>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</si>
  <si>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</si>
  <si>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</si>
  <si>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</si>
  <si>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</si>
  <si>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</si>
  <si>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</si>
  <si>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</si>
  <si>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</si>
  <si>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</si>
  <si>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</si>
  <si>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</si>
  <si>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</si>
  <si>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</si>
  <si>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</si>
  <si>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</si>
  <si>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</si>
  <si>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</si>
  <si>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</si>
  <si>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</si>
  <si>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</si>
  <si>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</si>
  <si>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</si>
  <si>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</si>
  <si>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</si>
  <si>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</si>
  <si>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</si>
  <si>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</si>
  <si>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</si>
  <si>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</si>
  <si>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</si>
  <si>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</si>
  <si>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</si>
  <si>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</si>
  <si>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</si>
  <si>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</si>
  <si>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</si>
  <si>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</si>
  <si>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</si>
  <si>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</si>
  <si>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</si>
  <si>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</si>
  <si>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</si>
  <si>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</si>
  <si>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</si>
  <si>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</si>
  <si>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</si>
  <si>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</si>
  <si>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</si>
  <si>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</si>
  <si>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</si>
  <si>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</si>
  <si>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</si>
  <si>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</si>
  <si>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</si>
  <si>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</si>
  <si>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</si>
  <si>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</si>
  <si>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</si>
  <si>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</si>
  <si>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</si>
  <si>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</si>
  <si>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</si>
  <si>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</si>
  <si>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</si>
  <si>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</si>
  <si>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</si>
  <si>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</si>
  <si>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</si>
  <si>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</si>
  <si>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</si>
  <si>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</si>
  <si>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</si>
  <si>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</si>
  <si>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</si>
  <si>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</si>
  <si>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</si>
  <si>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</si>
  <si>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</si>
  <si>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</si>
  <si>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</si>
  <si>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</si>
  <si>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</si>
  <si>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</si>
  <si>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</si>
  <si>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</si>
  <si>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</si>
  <si>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</si>
  <si>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</si>
  <si>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</si>
  <si>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</si>
  <si>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</si>
  <si>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</si>
  <si>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</si>
  <si>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</si>
  <si>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</si>
  <si>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</si>
  <si>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</si>
  <si>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</si>
  <si>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</si>
  <si>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</si>
  <si>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</si>
  <si>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</si>
  <si>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</si>
  <si>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</si>
  <si>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</si>
  <si>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</si>
  <si>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</si>
  <si>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</si>
  <si>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</si>
  <si>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</si>
  <si>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</si>
  <si>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</si>
  <si>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</si>
  <si>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</si>
  <si>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</si>
  <si>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</si>
  <si>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</si>
  <si>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</si>
  <si>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</si>
  <si>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</si>
  <si>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</si>
  <si>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</si>
  <si>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</si>
  <si>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</si>
  <si>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</si>
  <si>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</si>
  <si>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</si>
  <si>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</si>
  <si>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</si>
  <si>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</si>
  <si>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</si>
  <si>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</si>
  <si>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</si>
  <si>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</si>
  <si>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</si>
  <si>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</si>
  <si>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</si>
  <si>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</si>
  <si>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</si>
  <si>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</si>
  <si>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</si>
  <si>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</si>
  <si>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</si>
  <si>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</si>
  <si>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</si>
  <si>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</si>
  <si>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</si>
  <si>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</si>
  <si>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</si>
  <si>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</si>
  <si>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</si>
  <si>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</si>
  <si>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</si>
  <si>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</si>
  <si>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</si>
  <si>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</si>
  <si>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</si>
  <si>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</si>
  <si>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</si>
  <si>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</si>
  <si>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</si>
  <si>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</si>
  <si>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</si>
  <si>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</si>
  <si>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</si>
  <si>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</si>
  <si>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</si>
  <si>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</si>
  <si>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</si>
  <si>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</si>
  <si>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</si>
  <si>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</si>
  <si>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</si>
  <si>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</si>
  <si>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</si>
  <si>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</si>
  <si>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</si>
  <si>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</si>
  <si>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</si>
  <si>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</si>
  <si>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</si>
  <si>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</si>
  <si>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</si>
  <si>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</si>
  <si>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</si>
  <si>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</si>
  <si>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</si>
  <si>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</si>
  <si>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</si>
  <si>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</si>
  <si>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</si>
  <si>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</si>
  <si>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</si>
  <si>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</si>
  <si>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</si>
  <si>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</si>
  <si>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</si>
  <si>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</si>
  <si>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</si>
  <si>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</si>
  <si>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</si>
  <si>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</si>
  <si>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</si>
  <si>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</si>
  <si>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</si>
  <si>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</si>
  <si>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</si>
  <si>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</si>
  <si>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</si>
  <si>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</si>
  <si>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</si>
  <si>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</si>
  <si>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</si>
  <si>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</si>
  <si>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</si>
  <si>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</si>
  <si>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</si>
  <si>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</si>
  <si>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</si>
  <si>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</si>
  <si>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</si>
  <si>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</si>
  <si>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</si>
  <si>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</si>
  <si>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</si>
  <si>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</si>
  <si>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</si>
  <si>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</si>
  <si>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</si>
  <si>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</si>
  <si>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</si>
  <si>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</si>
  <si>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</si>
  <si>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</si>
  <si>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</si>
  <si>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</si>
  <si>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</si>
  <si>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</si>
  <si>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</si>
  <si>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</si>
  <si>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</si>
  <si>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</si>
  <si>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</si>
  <si>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</si>
  <si>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</si>
  <si>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</si>
  <si>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</si>
  <si>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</si>
  <si>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</si>
  <si>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</si>
  <si>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</si>
  <si>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</si>
  <si>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</si>
  <si>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</si>
  <si>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</si>
  <si>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</si>
  <si>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</si>
  <si>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</si>
  <si>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</si>
  <si>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</si>
  <si>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</si>
  <si>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</si>
  <si>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</si>
  <si>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</si>
  <si>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</si>
  <si>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</si>
  <si>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</si>
  <si>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</si>
  <si>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</si>
  <si>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</si>
  <si>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</si>
  <si>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</si>
  <si>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</si>
  <si>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</si>
  <si>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</si>
  <si>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</si>
  <si>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</si>
  <si>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</si>
  <si>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</si>
  <si>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</si>
  <si>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</si>
  <si>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</si>
  <si>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</si>
  <si>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</si>
  <si>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</si>
  <si>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</si>
  <si>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</si>
  <si>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</si>
  <si>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</si>
  <si>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</si>
  <si>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</si>
  <si>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</si>
  <si>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</si>
  <si>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</si>
  <si>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</si>
  <si>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</si>
  <si>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</si>
  <si>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</si>
  <si>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</si>
  <si>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</si>
  <si>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</si>
  <si>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</si>
  <si>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</si>
  <si>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</si>
  <si>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</si>
  <si>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</si>
  <si>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</si>
  <si>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</si>
  <si>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</si>
  <si>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</si>
  <si>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</si>
  <si>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</si>
  <si>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</si>
  <si>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</si>
  <si>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</si>
  <si>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</si>
  <si>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</si>
  <si>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</si>
  <si>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</si>
  <si>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</si>
  <si>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</si>
  <si>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</si>
  <si>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</si>
  <si>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</si>
  <si>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</si>
  <si>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</si>
  <si>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</si>
  <si>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</si>
  <si>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</si>
  <si>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</si>
  <si>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</si>
  <si>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</si>
  <si>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</si>
  <si>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</si>
  <si>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</si>
  <si>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</si>
  <si>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</si>
  <si>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</si>
  <si>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</si>
  <si>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</si>
  <si>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</si>
  <si>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</si>
  <si>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</si>
  <si>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</si>
  <si>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</si>
  <si>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</si>
  <si>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</si>
  <si>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</si>
  <si>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</si>
  <si>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</si>
  <si>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</si>
  <si>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</si>
  <si>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</si>
  <si>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</si>
  <si>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</si>
  <si>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</si>
  <si>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</si>
  <si>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</si>
  <si>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</si>
  <si>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</si>
  <si>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</si>
  <si>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</si>
  <si>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</si>
  <si>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</si>
  <si>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</si>
  <si>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</si>
  <si>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</si>
  <si>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</si>
  <si>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</si>
  <si>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</si>
  <si>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</si>
  <si>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</si>
  <si>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</si>
  <si>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</si>
  <si>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</si>
  <si>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</si>
  <si>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</si>
  <si>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</si>
  <si>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</si>
  <si>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</si>
  <si>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</si>
  <si>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</si>
  <si>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</si>
  <si>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</si>
  <si>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</si>
  <si>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</si>
  <si>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</si>
  <si>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</si>
  <si>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</si>
  <si>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</si>
  <si>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</si>
  <si>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</si>
  <si>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</si>
  <si>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</si>
  <si>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</si>
  <si>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</si>
  <si>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</si>
  <si>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</si>
  <si>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</si>
  <si>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</si>
  <si>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</si>
  <si>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</si>
  <si>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</si>
  <si>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</si>
  <si>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</si>
  <si>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</si>
  <si>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</si>
  <si>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</si>
  <si>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</si>
  <si>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</si>
  <si>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</si>
  <si>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</si>
  <si>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</si>
  <si>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</si>
  <si>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</si>
  <si>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</si>
  <si>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</si>
  <si>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</si>
  <si>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</si>
  <si>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</si>
  <si>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</si>
  <si>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</si>
  <si>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</si>
  <si>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</si>
  <si>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</si>
  <si>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</si>
  <si>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</si>
  <si>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</si>
  <si>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</si>
  <si>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</si>
  <si>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</si>
  <si>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</si>
  <si>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</si>
  <si>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</si>
  <si>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</si>
  <si>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</si>
  <si>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</si>
  <si>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</si>
  <si>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</si>
  <si>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</si>
  <si>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</si>
  <si>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</si>
  <si>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</si>
  <si>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</si>
  <si>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</si>
  <si>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</si>
  <si>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</si>
  <si>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</si>
  <si>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</si>
  <si>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</si>
  <si>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</si>
  <si>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</si>
  <si>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</si>
  <si>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</si>
  <si>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</si>
  <si>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</si>
  <si>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</si>
  <si>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</si>
  <si>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</si>
  <si>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</si>
  <si>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</si>
  <si>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</si>
  <si>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</si>
  <si>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</si>
  <si>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</si>
  <si>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</si>
  <si>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</si>
  <si>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</si>
  <si>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</si>
  <si>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</si>
  <si>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</si>
  <si>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</si>
  <si>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</si>
  <si>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</si>
  <si>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</si>
  <si>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</si>
  <si>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</si>
  <si>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</si>
  <si>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</si>
  <si>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</si>
  <si>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</si>
  <si>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</si>
  <si>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</si>
  <si>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</si>
  <si>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</si>
  <si>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</si>
  <si>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</si>
  <si>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</si>
  <si>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</si>
  <si>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</si>
  <si>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</si>
  <si>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</si>
  <si>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</si>
  <si>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</si>
  <si>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</si>
  <si>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</si>
  <si>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</si>
  <si>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</si>
  <si>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</si>
  <si>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</si>
  <si>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</si>
  <si>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</si>
  <si>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</si>
  <si>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</si>
  <si>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</si>
  <si>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</si>
  <si>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</si>
  <si>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</si>
  <si>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</si>
  <si>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</si>
  <si>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</si>
  <si>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</si>
  <si>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</si>
  <si>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</si>
  <si>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</si>
  <si>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</si>
  <si>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</si>
  <si>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</si>
  <si>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</si>
  <si>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</si>
  <si>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</si>
  <si>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</si>
  <si>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</si>
  <si>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</si>
  <si>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</si>
  <si>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</si>
  <si>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</si>
  <si>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</si>
  <si>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</si>
  <si>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</si>
  <si>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</si>
  <si>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</si>
  <si>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</si>
  <si>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</si>
  <si>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</si>
  <si>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</si>
  <si>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</si>
  <si>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</si>
  <si>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</si>
  <si>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</si>
  <si>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</si>
  <si>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</si>
  <si>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</si>
  <si>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</si>
  <si>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</si>
  <si>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</si>
  <si>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</si>
  <si>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</si>
  <si>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</si>
  <si>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</si>
  <si>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</si>
  <si>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</si>
  <si>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</si>
  <si>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</si>
  <si>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</si>
  <si>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</si>
  <si>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</si>
  <si>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</si>
  <si>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</si>
  <si>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</si>
  <si>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</si>
  <si>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</si>
  <si>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</si>
  <si>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</si>
  <si>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</si>
  <si>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</si>
  <si>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</si>
  <si>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</si>
  <si>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</si>
  <si>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</si>
  <si>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</si>
  <si>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</si>
  <si>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</si>
  <si>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</si>
  <si>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</si>
  <si>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</si>
  <si>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</si>
  <si>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</si>
  <si>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</si>
  <si>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</si>
  <si>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</si>
  <si>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</si>
  <si>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</si>
  <si>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</si>
  <si>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</si>
  <si>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</si>
  <si>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</si>
  <si>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</si>
  <si>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</si>
  <si>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</si>
  <si>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</si>
  <si>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</si>
  <si>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</si>
  <si>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</si>
  <si>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</si>
  <si>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</si>
  <si>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</si>
  <si>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</si>
  <si>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</si>
  <si>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</si>
  <si>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</si>
  <si>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</si>
  <si>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</si>
  <si>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</si>
  <si>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</si>
  <si>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</si>
  <si>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</si>
  <si>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</si>
  <si>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</si>
  <si>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</si>
  <si>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</si>
  <si>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</si>
  <si>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</si>
  <si>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</si>
  <si>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</si>
  <si>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</si>
  <si>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</si>
  <si>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</si>
  <si>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</si>
  <si>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</si>
  <si>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</si>
  <si>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</si>
  <si>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</si>
  <si>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</si>
  <si>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</si>
  <si>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</si>
  <si>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</si>
  <si>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</si>
  <si>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</si>
  <si>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</si>
  <si>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</si>
  <si>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</si>
  <si>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</si>
  <si>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</si>
  <si>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</si>
  <si>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</si>
  <si>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</si>
  <si>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</si>
  <si>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</si>
  <si>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</si>
  <si>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</si>
  <si>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</si>
  <si>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</si>
  <si>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</si>
  <si>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</si>
  <si>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</si>
  <si>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</si>
  <si>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</si>
  <si>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</si>
  <si>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</si>
  <si>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</si>
  <si>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</si>
  <si>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</si>
  <si>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</si>
  <si>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</si>
  <si>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</si>
  <si>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</si>
  <si>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</si>
  <si>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</si>
  <si>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</si>
  <si>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</si>
  <si>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</si>
  <si>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</si>
  <si>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</si>
  <si>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</si>
  <si>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</si>
  <si>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</si>
  <si>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</si>
  <si>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</si>
  <si>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</si>
  <si>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</si>
  <si>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</si>
  <si>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</si>
  <si>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</si>
  <si>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</si>
  <si>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</si>
  <si>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</si>
  <si>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</si>
  <si>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</si>
  <si>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</si>
  <si>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</si>
  <si>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</si>
  <si>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</si>
  <si>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</si>
  <si>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</si>
  <si>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</si>
  <si>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</si>
  <si>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</si>
  <si>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</si>
  <si>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</si>
  <si>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</si>
  <si>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</si>
  <si>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</si>
  <si>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</si>
  <si>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</si>
  <si>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</si>
  <si>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</si>
  <si>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</si>
  <si>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</si>
  <si>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</si>
  <si>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</si>
  <si>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</si>
  <si>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</si>
  <si>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</si>
  <si>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</si>
  <si>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</si>
  <si>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</si>
  <si>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</si>
  <si>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</si>
  <si>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</si>
  <si>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</si>
  <si>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</si>
  <si>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</si>
  <si>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</si>
  <si>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</si>
  <si>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</si>
  <si>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</si>
  <si>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</si>
  <si>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</si>
  <si>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</si>
  <si>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</si>
  <si>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</si>
  <si>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</si>
  <si>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</si>
  <si>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</si>
  <si>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</si>
  <si>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</si>
  <si>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</si>
  <si>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</si>
  <si>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</si>
  <si>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</si>
  <si>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</si>
  <si>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</si>
  <si>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</si>
  <si>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</si>
  <si>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</si>
  <si>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</si>
  <si>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</si>
  <si>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</si>
  <si>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</si>
  <si>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</si>
  <si>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</si>
  <si>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</si>
  <si>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</si>
  <si>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</si>
  <si>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</si>
  <si>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</si>
  <si>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</si>
  <si>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</si>
  <si>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</si>
  <si>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</si>
  <si>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</si>
  <si>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</si>
  <si>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</si>
  <si>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</si>
  <si>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</si>
  <si>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</si>
  <si>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</si>
  <si>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</si>
  <si>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</si>
  <si>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</si>
  <si>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</si>
  <si>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</si>
  <si>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</si>
  <si>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</si>
  <si>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</si>
  <si>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</si>
  <si>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</si>
  <si>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</si>
  <si>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</si>
  <si>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</si>
  <si>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</si>
  <si>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</si>
  <si>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</si>
  <si>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</si>
  <si>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</si>
  <si>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</si>
  <si>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</si>
  <si>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</si>
  <si>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</si>
  <si>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</si>
  <si>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</si>
  <si>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</si>
  <si>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</si>
  <si>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</si>
  <si>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</si>
  <si>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</si>
  <si>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</si>
  <si>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</si>
  <si>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</si>
  <si>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</si>
  <si>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</si>
  <si>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</si>
  <si>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</si>
  <si>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</si>
  <si>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</si>
  <si>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</si>
  <si>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</si>
  <si>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</si>
  <si>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</si>
  <si>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</si>
  <si>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</si>
  <si>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</si>
  <si>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</si>
  <si>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</si>
  <si>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</si>
  <si>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</si>
  <si>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</si>
  <si>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</si>
  <si>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</si>
  <si>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</si>
  <si>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</si>
  <si>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</si>
  <si>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</si>
  <si>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</si>
  <si>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</si>
  <si>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</si>
  <si>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</si>
  <si>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</si>
  <si>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</si>
  <si>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</si>
  <si>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</si>
  <si>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</si>
  <si>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</si>
  <si>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</si>
  <si>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</si>
  <si>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</si>
  <si>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</si>
  <si>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</si>
  <si>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</si>
  <si>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</si>
  <si>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</si>
  <si>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</si>
  <si>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</si>
  <si>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</si>
  <si>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</si>
  <si>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</si>
  <si>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</si>
  <si>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</si>
  <si>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</si>
  <si>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</si>
  <si>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</si>
  <si>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</si>
  <si>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</si>
  <si>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</si>
  <si>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</si>
  <si>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</si>
  <si>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</si>
  <si>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</si>
  <si>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</si>
  <si>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</si>
  <si>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</si>
  <si>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</si>
  <si>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</si>
  <si>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</si>
  <si>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</si>
  <si>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</si>
  <si>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</si>
  <si>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</si>
  <si>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</si>
  <si>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</si>
  <si>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</si>
  <si>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</si>
  <si>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</si>
  <si>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</si>
  <si>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</si>
  <si>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</si>
  <si>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</si>
  <si>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</si>
  <si>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</si>
  <si>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</si>
  <si>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</si>
  <si>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</si>
  <si>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</si>
  <si>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</si>
  <si>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</si>
  <si>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</si>
  <si>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</si>
  <si>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</si>
  <si>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</si>
  <si>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</si>
  <si>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</si>
  <si>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</si>
  <si>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</si>
  <si>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</si>
  <si>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</si>
  <si>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</si>
  <si>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</si>
  <si>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</si>
  <si>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</si>
  <si>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</si>
  <si>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</si>
  <si>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</si>
  <si>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</si>
  <si>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</si>
  <si>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</si>
  <si>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</si>
  <si>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</si>
  <si>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</si>
  <si>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</si>
  <si>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</si>
  <si>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</si>
  <si>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</si>
  <si>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</si>
  <si>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</si>
  <si>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</si>
  <si>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</si>
  <si>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</si>
  <si>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</si>
  <si>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</si>
  <si>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</si>
  <si>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</si>
  <si>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</si>
  <si>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</si>
  <si>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</si>
  <si>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</si>
  <si>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</si>
  <si>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</si>
  <si>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</si>
  <si>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</si>
  <si>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</si>
  <si>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</si>
  <si>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</si>
  <si>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</si>
  <si>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</si>
  <si>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</si>
  <si>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</si>
  <si>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</si>
  <si>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</si>
  <si>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</si>
  <si>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</si>
  <si>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</si>
  <si>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</si>
  <si>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</si>
  <si>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</si>
  <si>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</si>
  <si>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</si>
  <si>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</si>
  <si>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</si>
  <si>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</si>
  <si>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</si>
  <si>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</si>
  <si>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</si>
  <si>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</si>
  <si>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</si>
  <si>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</si>
  <si>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</si>
  <si>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</si>
  <si>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</si>
  <si>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</si>
  <si>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</si>
  <si>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</si>
  <si>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</si>
  <si>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</si>
  <si>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</si>
  <si>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</si>
  <si>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</si>
  <si>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</si>
  <si>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</si>
  <si>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</si>
  <si>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</si>
  <si>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</si>
  <si>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</si>
  <si>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</si>
  <si>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</si>
  <si>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</si>
  <si>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</si>
  <si>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</si>
  <si>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</si>
  <si>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</si>
  <si>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</si>
  <si>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</si>
  <si>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</si>
  <si>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</si>
  <si>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</si>
  <si>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</si>
  <si>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</si>
  <si>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</si>
  <si>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</si>
  <si>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</si>
  <si>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</si>
  <si>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</si>
  <si>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</si>
  <si>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</si>
  <si>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</si>
  <si>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</si>
  <si>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</si>
  <si>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</si>
  <si>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</si>
  <si>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</si>
  <si>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</si>
  <si>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</si>
  <si>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</si>
  <si>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</si>
  <si>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</si>
  <si>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</si>
  <si>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</si>
  <si>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</si>
  <si>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</si>
  <si>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</si>
  <si>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</si>
  <si>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</si>
  <si>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</si>
  <si>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</si>
  <si>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</si>
  <si>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</si>
  <si>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</si>
  <si>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</si>
  <si>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</si>
  <si>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</si>
  <si>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</si>
  <si>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</si>
  <si>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</si>
  <si>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</si>
  <si>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</si>
  <si>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</si>
  <si>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</si>
  <si>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</si>
  <si>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</si>
  <si>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</si>
  <si>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</si>
  <si>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</si>
  <si>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</si>
  <si>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</si>
  <si>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</si>
  <si>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</si>
  <si>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</si>
  <si>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</si>
  <si>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</si>
  <si>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</si>
  <si>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</si>
  <si>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</si>
  <si>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</si>
  <si>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</si>
  <si>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</si>
  <si>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</si>
  <si>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</si>
  <si>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</si>
  <si>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</si>
  <si>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</si>
  <si>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</si>
  <si>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</si>
  <si>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</si>
  <si>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</si>
  <si>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</si>
  <si>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</si>
  <si>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</si>
  <si>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</si>
  <si>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</si>
  <si>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</si>
  <si>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</si>
  <si>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</si>
  <si>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</si>
  <si>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</si>
  <si>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</si>
  <si>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</si>
  <si>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</si>
  <si>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</si>
  <si>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</si>
  <si>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</si>
  <si>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</si>
  <si>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</si>
  <si>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</si>
  <si>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</si>
  <si>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</si>
  <si>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</si>
  <si>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</si>
  <si>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</si>
  <si>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</si>
  <si>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</si>
  <si>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</si>
  <si>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</si>
  <si>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</si>
  <si>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</si>
  <si>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</si>
  <si>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</si>
  <si>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</si>
  <si>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</si>
  <si>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</si>
  <si>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</si>
  <si>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</si>
  <si>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</si>
  <si>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</si>
  <si>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</si>
  <si>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</si>
  <si>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</si>
  <si>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</si>
  <si>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</si>
  <si>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</si>
  <si>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</si>
  <si>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</si>
  <si>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</si>
  <si>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</si>
  <si>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</si>
  <si>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</si>
  <si>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</si>
  <si>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</si>
  <si>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</si>
  <si>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</si>
  <si>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</si>
  <si>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</si>
  <si>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</si>
  <si>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</si>
  <si>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</si>
  <si>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</si>
  <si>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</si>
  <si>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</si>
  <si>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</si>
  <si>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</si>
  <si>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</si>
  <si>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</si>
  <si>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</si>
  <si>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</si>
  <si>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</si>
  <si>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</si>
  <si>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</si>
  <si>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</si>
  <si>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</si>
  <si>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</si>
  <si>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</si>
  <si>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</si>
  <si>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</si>
  <si>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</si>
  <si>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</si>
  <si>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</si>
  <si>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</si>
  <si>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</si>
  <si>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</si>
  <si>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</si>
  <si>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</si>
  <si>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</si>
  <si>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</si>
  <si>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</si>
  <si>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</si>
  <si>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</si>
  <si>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</si>
  <si>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</si>
  <si>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</si>
  <si>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</si>
  <si>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</si>
  <si>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</si>
  <si>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</si>
  <si>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</si>
  <si>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</si>
  <si>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</si>
  <si>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</si>
  <si>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</si>
  <si>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</si>
  <si>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</si>
  <si>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</si>
  <si>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</si>
  <si>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</si>
  <si>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</si>
  <si>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</si>
  <si>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</si>
  <si>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</si>
  <si>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</si>
  <si>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</si>
  <si>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</si>
  <si>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</si>
  <si>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</si>
  <si>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</si>
  <si>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</si>
  <si>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</si>
  <si>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</si>
  <si>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</si>
  <si>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</si>
  <si>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</si>
  <si>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</si>
  <si>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</si>
  <si>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</si>
  <si>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</si>
  <si>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</si>
  <si>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</si>
  <si>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</si>
  <si>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</si>
  <si>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</si>
  <si>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</si>
  <si>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</si>
  <si>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</si>
  <si>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</si>
  <si>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</si>
  <si>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</si>
  <si>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</si>
  <si>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</si>
  <si>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</si>
  <si>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</si>
  <si>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</si>
  <si>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</si>
  <si>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</si>
  <si>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</si>
  <si>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</si>
  <si>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</si>
  <si>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</si>
  <si>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</si>
  <si>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</si>
  <si>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</si>
  <si>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</si>
  <si>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</si>
  <si>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</si>
  <si>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</si>
  <si>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</si>
  <si>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</si>
  <si>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</si>
  <si>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</si>
  <si>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</si>
  <si>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</si>
  <si>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</si>
  <si>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</si>
  <si>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</si>
  <si>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</si>
  <si>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</si>
  <si>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</si>
  <si>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</si>
  <si>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</si>
  <si>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</si>
  <si>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</si>
  <si>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</si>
  <si>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</si>
  <si>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</si>
  <si>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</si>
  <si>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</si>
  <si>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</si>
  <si>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</si>
  <si>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</si>
  <si>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</si>
  <si>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</si>
  <si>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</si>
  <si>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</si>
  <si>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</si>
  <si>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</si>
  <si>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</si>
  <si>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</si>
  <si>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</si>
  <si>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</si>
  <si>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</si>
  <si>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</si>
  <si>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</si>
  <si>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</si>
  <si>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</si>
  <si>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</si>
  <si>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</si>
  <si>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</si>
  <si>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</si>
  <si>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</si>
  <si>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</si>
  <si>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</si>
  <si>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</si>
  <si>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</si>
  <si>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</si>
  <si>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</si>
  <si>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</si>
  <si>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</si>
  <si>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</si>
  <si>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</si>
  <si>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</si>
  <si>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</si>
  <si>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</si>
  <si>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</si>
  <si>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</si>
  <si>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</si>
  <si>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</si>
  <si>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</si>
  <si>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</si>
  <si>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</si>
  <si>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</si>
  <si>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</si>
  <si>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</si>
  <si>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</si>
  <si>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</si>
  <si>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</si>
  <si>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</si>
  <si>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</si>
  <si>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</si>
  <si>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</si>
  <si>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</si>
  <si>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</si>
  <si>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</si>
  <si>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</si>
  <si>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</si>
  <si>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</si>
  <si>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</si>
  <si>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</si>
  <si>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</si>
  <si>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</si>
  <si>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</si>
  <si>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</si>
  <si>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</si>
  <si>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</si>
  <si>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</si>
  <si>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</si>
  <si>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</si>
  <si>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</si>
  <si>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</si>
  <si>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</si>
  <si>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</si>
  <si>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</si>
  <si>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</si>
  <si>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</si>
  <si>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</si>
  <si>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</si>
  <si>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</si>
  <si>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</si>
  <si>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</si>
  <si>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</si>
  <si>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</si>
  <si>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</si>
  <si>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</si>
  <si>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</si>
  <si>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</si>
  <si>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</si>
  <si>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</si>
  <si>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</si>
  <si>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</si>
  <si>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</si>
  <si>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</si>
  <si>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</si>
  <si>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</si>
  <si>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</si>
  <si>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</si>
  <si>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</si>
  <si>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</si>
  <si>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</si>
  <si>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</si>
  <si>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</si>
  <si>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</si>
  <si>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</si>
  <si>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</si>
  <si>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</si>
  <si>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</si>
  <si>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</si>
  <si>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</si>
  <si>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</si>
  <si>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</si>
  <si>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</si>
  <si>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</si>
  <si>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</si>
  <si>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</si>
  <si>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</si>
  <si>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</si>
  <si>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</si>
  <si>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</si>
  <si>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</si>
  <si>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</si>
  <si>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</si>
  <si>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</si>
  <si>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</si>
  <si>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</si>
  <si>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</si>
  <si>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</si>
  <si>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</si>
  <si>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</si>
  <si>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</si>
  <si>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</si>
  <si>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</si>
  <si>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</si>
  <si>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</si>
  <si>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</si>
  <si>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</si>
  <si>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</si>
  <si>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</si>
  <si>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</si>
  <si>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</si>
  <si>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</si>
  <si>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</si>
  <si>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</si>
  <si>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</si>
  <si>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</si>
  <si>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</si>
  <si>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</si>
  <si>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</si>
  <si>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</si>
  <si>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</si>
  <si>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</si>
  <si>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</si>
  <si>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</si>
  <si>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</si>
  <si>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</si>
  <si>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</si>
  <si>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</si>
  <si>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</si>
  <si>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</si>
  <si>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</si>
  <si>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</si>
  <si>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</si>
  <si>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</si>
  <si>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</si>
  <si>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</si>
  <si>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</si>
  <si>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</si>
  <si>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</si>
  <si>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</si>
  <si>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</si>
  <si>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</si>
  <si>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</si>
  <si>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</si>
  <si>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</si>
  <si>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</si>
  <si>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</si>
  <si>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</si>
  <si>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</si>
  <si>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</si>
  <si>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</si>
  <si>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</si>
  <si>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</si>
  <si>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</si>
  <si>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</si>
  <si>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</si>
  <si>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</si>
  <si>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</si>
  <si>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</si>
  <si>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</si>
  <si>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</si>
  <si>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</si>
  <si>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</si>
  <si>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</si>
  <si>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</si>
  <si>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</si>
  <si>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</si>
  <si>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</si>
  <si>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</si>
  <si>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</si>
  <si>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</si>
  <si>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</si>
  <si>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</si>
  <si>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</si>
  <si>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</si>
  <si>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</si>
  <si>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</si>
  <si>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</si>
  <si>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</si>
  <si>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</si>
  <si>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</si>
  <si>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</si>
  <si>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</si>
  <si>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</si>
  <si>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</si>
  <si>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</si>
  <si>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</si>
  <si>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</si>
  <si>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</si>
  <si>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</si>
  <si>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</si>
  <si>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</si>
  <si>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</si>
  <si>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</si>
  <si>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</si>
  <si>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</si>
  <si>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</si>
  <si>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</si>
  <si>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</si>
  <si>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</si>
  <si>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</si>
  <si>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</si>
  <si>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</si>
  <si>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</si>
  <si>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</si>
  <si>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</si>
  <si>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</si>
  <si>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</si>
  <si>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</si>
  <si>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</si>
  <si>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</si>
  <si>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</si>
  <si>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</si>
  <si>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</si>
  <si>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</si>
  <si>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</si>
  <si>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</si>
  <si>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</si>
  <si>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</si>
  <si>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</si>
  <si>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</si>
  <si>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</si>
  <si>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</si>
  <si>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</si>
  <si>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</si>
  <si>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</si>
  <si>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</si>
  <si>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</si>
  <si>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</si>
  <si>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</si>
  <si>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</si>
  <si>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</si>
  <si>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</si>
  <si>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</si>
  <si>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</si>
  <si>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</si>
  <si>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</si>
  <si>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</si>
  <si>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</si>
  <si>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</si>
  <si>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</si>
  <si>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</si>
  <si>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</si>
  <si>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</si>
  <si>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</si>
  <si>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</si>
  <si>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</si>
  <si>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</si>
  <si>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</si>
  <si>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</si>
  <si>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</si>
  <si>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</si>
  <si>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</si>
  <si>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</si>
  <si>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</si>
  <si>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</si>
  <si>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</si>
  <si>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</si>
  <si>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</si>
  <si>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</si>
  <si>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</si>
  <si>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</si>
  <si>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</si>
  <si>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</si>
  <si>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</si>
  <si>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</si>
  <si>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</si>
  <si>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</si>
  <si>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</si>
  <si>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</si>
  <si>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</si>
  <si>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</si>
  <si>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</si>
  <si>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</si>
  <si>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</si>
  <si>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</si>
  <si>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</si>
  <si>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</si>
  <si>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</si>
  <si>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</si>
  <si>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</si>
  <si>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</si>
  <si>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</si>
  <si>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</si>
  <si>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</si>
  <si>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</si>
  <si>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</si>
  <si>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</si>
  <si>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</si>
  <si>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</si>
  <si>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</si>
  <si>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</si>
  <si>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</si>
  <si>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</si>
  <si>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</si>
  <si>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</si>
  <si>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</si>
  <si>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</si>
  <si>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</si>
  <si>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</si>
  <si>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</si>
  <si>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</si>
  <si>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</si>
  <si>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</si>
  <si>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</si>
  <si>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</si>
  <si>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</si>
  <si>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</si>
  <si>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</si>
  <si>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</si>
  <si>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</si>
  <si>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</si>
  <si>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</si>
  <si>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</si>
  <si>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</si>
  <si>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</si>
  <si>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</si>
  <si>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</si>
  <si>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</si>
  <si>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</si>
  <si>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</si>
  <si>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</si>
  <si>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</si>
  <si>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</si>
  <si>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</si>
  <si>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</si>
  <si>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</si>
  <si>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</si>
  <si>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</si>
  <si>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</si>
  <si>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</si>
  <si>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</si>
  <si>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</si>
  <si>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</si>
  <si>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</si>
  <si>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</si>
  <si>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</si>
  <si>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</si>
  <si>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</si>
  <si>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</si>
  <si>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</si>
  <si>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</si>
  <si>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</si>
  <si>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</si>
  <si>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</si>
  <si>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</si>
  <si>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</si>
  <si>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</si>
  <si>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</si>
  <si>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</si>
  <si>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</si>
  <si>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</si>
  <si>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</si>
  <si>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</si>
  <si>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</si>
  <si>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</si>
  <si>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</si>
  <si>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</si>
  <si>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</si>
  <si>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</si>
  <si>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</si>
  <si>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</si>
  <si>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</si>
  <si>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</si>
  <si>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</si>
  <si>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</si>
  <si>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</si>
  <si>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</si>
  <si>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</si>
  <si>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</si>
  <si>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</si>
  <si>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</si>
  <si>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</si>
  <si>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</si>
  <si>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</si>
  <si>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</si>
  <si>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</si>
  <si>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</si>
  <si>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</si>
  <si>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</si>
  <si>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</si>
  <si>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</si>
  <si>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</si>
  <si>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</si>
  <si>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</si>
  <si>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</si>
  <si>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</si>
  <si>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</si>
  <si>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</si>
  <si>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</si>
  <si>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</si>
  <si>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</si>
  <si>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</si>
  <si>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</si>
  <si>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</si>
  <si>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</si>
  <si>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</si>
  <si>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</si>
  <si>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</si>
  <si>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</si>
  <si>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</si>
  <si>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</si>
  <si>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</si>
  <si>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</si>
  <si>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</si>
  <si>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</si>
  <si>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</si>
  <si>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</si>
  <si>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</si>
  <si>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</si>
  <si>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</si>
  <si>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</si>
  <si>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</si>
  <si>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</si>
  <si>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</si>
  <si>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</si>
  <si>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</si>
  <si>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</si>
  <si>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</si>
  <si>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</si>
  <si>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</si>
  <si>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</si>
  <si>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</si>
  <si>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</si>
  <si>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</si>
  <si>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</si>
  <si>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</si>
  <si>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</si>
  <si>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</si>
  <si>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</si>
  <si>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</si>
  <si>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</si>
  <si>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</si>
  <si>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</si>
  <si>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</si>
  <si>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</si>
  <si>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</si>
  <si>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</si>
  <si>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</si>
  <si>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</si>
  <si>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</si>
  <si>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</si>
  <si>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</si>
  <si>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</si>
  <si>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</si>
  <si>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</si>
  <si>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</si>
  <si>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</si>
  <si>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</si>
  <si>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</si>
  <si>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</si>
  <si>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</si>
  <si>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</si>
  <si>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</si>
  <si>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</si>
  <si>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</si>
  <si>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</si>
  <si>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</si>
  <si>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</si>
  <si>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</si>
  <si>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</si>
  <si>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</si>
  <si>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</si>
  <si>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</si>
  <si>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</si>
  <si>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</si>
  <si>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</si>
  <si>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</si>
  <si>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</si>
  <si>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</si>
  <si>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</si>
  <si>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</si>
  <si>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</si>
  <si>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</si>
  <si>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</si>
  <si>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</si>
  <si>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</si>
  <si>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</si>
  <si>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</si>
  <si>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</si>
  <si>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</si>
  <si>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</si>
  <si>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</si>
  <si>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</si>
  <si>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</si>
  <si>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</si>
  <si>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</si>
  <si>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</si>
  <si>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</si>
  <si>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</si>
  <si>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</si>
  <si>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</si>
  <si>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</si>
  <si>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</si>
  <si>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</si>
  <si>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</si>
  <si>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</si>
  <si>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</si>
  <si>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</si>
  <si>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</si>
  <si>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</si>
  <si>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</si>
  <si>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</si>
  <si>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</si>
  <si>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</si>
  <si>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</si>
  <si>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</si>
  <si>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</si>
  <si>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</si>
  <si>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</si>
  <si>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</si>
  <si>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</si>
  <si>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</si>
  <si>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</si>
  <si>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</si>
  <si>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</si>
  <si>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</si>
  <si>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</si>
  <si>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</si>
  <si>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</si>
  <si>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</si>
  <si>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</si>
  <si>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</si>
  <si>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</si>
  <si>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</si>
  <si>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</si>
  <si>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</si>
  <si>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</si>
  <si>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</si>
  <si>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</si>
  <si>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</si>
  <si>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</si>
  <si>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</si>
  <si>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</si>
  <si>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</si>
  <si>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</si>
  <si>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</si>
  <si>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</si>
  <si>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</si>
  <si>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</si>
  <si>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</si>
  <si>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</si>
  <si>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</si>
  <si>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</si>
  <si>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</si>
  <si>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</si>
  <si>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</si>
  <si>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</si>
  <si>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</si>
  <si>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</si>
  <si>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</si>
  <si>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</si>
  <si>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</si>
  <si>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</si>
  <si>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</si>
  <si>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</si>
  <si>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</si>
  <si>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</si>
  <si>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</si>
  <si>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</si>
  <si>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</si>
  <si>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</si>
  <si>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</si>
  <si>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</si>
  <si>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</si>
  <si>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</si>
  <si>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</si>
  <si>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</si>
  <si>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</si>
  <si>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</si>
  <si>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</si>
  <si>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</si>
  <si>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</si>
  <si>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</si>
  <si>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</si>
  <si>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</si>
  <si>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</si>
  <si>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</si>
  <si>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</si>
  <si>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</si>
  <si>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</si>
  <si>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</si>
  <si>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</si>
  <si>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</si>
  <si>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</si>
  <si>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</si>
  <si>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</si>
  <si>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</si>
  <si>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</si>
  <si>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</si>
  <si>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</si>
  <si>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</si>
  <si>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</si>
  <si>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</si>
  <si>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</si>
  <si>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</si>
  <si>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</si>
  <si>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</si>
  <si>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</si>
  <si>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</si>
  <si>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</si>
  <si>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</si>
  <si>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</si>
  <si>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</si>
  <si>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</si>
  <si>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</si>
  <si>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</si>
  <si>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</si>
  <si>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</si>
  <si>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</si>
  <si>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</si>
  <si>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</si>
  <si>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</si>
  <si>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</si>
  <si>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</si>
  <si>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</si>
  <si>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</si>
  <si>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</si>
  <si>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</si>
  <si>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</si>
  <si>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</si>
  <si>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</si>
  <si>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</si>
  <si>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</si>
  <si>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</si>
  <si>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</si>
  <si>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</si>
  <si>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</si>
  <si>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</si>
  <si>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</si>
  <si>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</si>
  <si>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</si>
  <si>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</si>
  <si>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</si>
  <si>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</si>
  <si>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</si>
  <si>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</si>
  <si>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</si>
  <si>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</si>
  <si>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</si>
  <si>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</si>
  <si>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</si>
  <si>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</si>
  <si>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</si>
  <si>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</si>
  <si>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</si>
  <si>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</si>
  <si>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</si>
  <si>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</si>
  <si>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</si>
  <si>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</si>
  <si>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</si>
  <si>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</si>
  <si>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</si>
  <si>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</si>
  <si>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</si>
  <si>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</si>
  <si>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</si>
  <si>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</si>
  <si>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</si>
  <si>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</si>
  <si>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</si>
  <si>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</si>
  <si>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</si>
  <si>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</si>
  <si>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</si>
  <si>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</si>
  <si>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</si>
  <si>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</si>
  <si>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</si>
  <si>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</si>
  <si>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</si>
  <si>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</si>
  <si>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</si>
  <si>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</si>
  <si>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</si>
  <si>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</si>
  <si>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</si>
  <si>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</si>
  <si>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</si>
  <si>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</si>
  <si>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</si>
  <si>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</si>
  <si>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</si>
  <si>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</si>
  <si>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</si>
  <si>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</si>
  <si>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</si>
  <si>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</si>
  <si>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</si>
  <si>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</si>
  <si>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</si>
  <si>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</si>
  <si>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</si>
  <si>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</si>
  <si>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</si>
  <si>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</si>
  <si>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</si>
  <si>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</si>
  <si>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</si>
  <si>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</si>
  <si>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</si>
  <si>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</si>
  <si>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</si>
  <si>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</si>
  <si>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</si>
  <si>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</si>
  <si>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</si>
  <si>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</si>
  <si>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</si>
  <si>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</si>
  <si>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</si>
  <si>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</si>
  <si>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</si>
  <si>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</si>
  <si>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</si>
  <si>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</si>
  <si>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</si>
  <si>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</si>
  <si>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</si>
  <si>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</si>
  <si>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</si>
  <si>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</si>
  <si>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</si>
  <si>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</si>
  <si>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</si>
  <si>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</si>
  <si>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</si>
  <si>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</si>
  <si>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</si>
  <si>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</si>
  <si>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</si>
  <si>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</si>
  <si>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</si>
  <si>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</si>
  <si>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</si>
  <si>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</si>
  <si>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</si>
  <si>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</si>
  <si>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</si>
  <si>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</si>
  <si>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</si>
  <si>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</si>
  <si>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</si>
  <si>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</si>
  <si>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</si>
  <si>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</si>
  <si>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</si>
  <si>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</si>
  <si>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</si>
  <si>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</si>
  <si>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</si>
  <si>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</si>
  <si>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</si>
  <si>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</si>
  <si>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</si>
  <si>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</si>
  <si>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</si>
  <si>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</si>
  <si>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</si>
  <si>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</si>
  <si>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</si>
  <si>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</si>
  <si>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</si>
  <si>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</si>
  <si>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</si>
  <si>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</si>
  <si>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</si>
  <si>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</si>
  <si>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</si>
  <si>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</si>
  <si>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</si>
  <si>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</si>
  <si>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</si>
  <si>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</si>
  <si>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</si>
  <si>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</si>
  <si>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</si>
  <si>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</si>
  <si>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</si>
  <si>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</si>
  <si>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</si>
  <si>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</si>
  <si>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</si>
  <si>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</si>
  <si>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</si>
  <si>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</si>
  <si>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</si>
  <si>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</si>
  <si>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</si>
  <si>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</si>
  <si>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</si>
  <si>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</si>
  <si>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</si>
  <si>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</si>
  <si>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</si>
  <si>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</si>
  <si>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</si>
  <si>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</si>
  <si>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</si>
  <si>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</si>
  <si>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</si>
  <si>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</si>
  <si>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</si>
  <si>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</si>
  <si>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</si>
  <si>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</si>
  <si>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</si>
  <si>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</si>
  <si>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</si>
  <si>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</si>
  <si>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</si>
  <si>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</si>
  <si>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</si>
  <si>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</si>
  <si>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</si>
  <si>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</si>
  <si>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</si>
  <si>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</si>
  <si>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</si>
  <si>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</si>
  <si>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</si>
  <si>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</si>
  <si>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</si>
  <si>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</si>
  <si>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</si>
  <si>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</si>
  <si>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</si>
  <si>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</si>
  <si>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</si>
  <si>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</si>
  <si>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</si>
  <si>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</si>
  <si>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</si>
  <si>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</si>
  <si>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</si>
  <si>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</si>
  <si>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</si>
  <si>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</si>
  <si>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</si>
  <si>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</si>
  <si>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</si>
  <si>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</si>
  <si>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</si>
  <si>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</si>
  <si>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</si>
  <si>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</si>
  <si>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</si>
  <si>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</si>
  <si>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</si>
  <si>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</si>
  <si>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</si>
  <si>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</si>
  <si>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</si>
  <si>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</si>
  <si>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</si>
  <si>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</si>
  <si>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</si>
  <si>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</si>
  <si>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</si>
  <si>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</si>
  <si>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</si>
  <si>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</si>
  <si>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</si>
  <si>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</si>
  <si>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</si>
  <si>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</si>
  <si>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</si>
  <si>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</si>
  <si>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</si>
  <si>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</si>
  <si>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</si>
  <si>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</si>
  <si>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</si>
  <si>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</si>
  <si>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</si>
  <si>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</si>
  <si>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</si>
  <si>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</si>
  <si>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</si>
  <si>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</si>
  <si>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</si>
  <si>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</si>
  <si>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</si>
  <si>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</si>
  <si>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</si>
  <si>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</si>
  <si>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</si>
  <si>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</si>
  <si>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</si>
  <si>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</si>
  <si>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</si>
  <si>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</si>
  <si>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</si>
  <si>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</si>
  <si>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</si>
  <si>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</si>
  <si>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</si>
  <si>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</si>
  <si>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</si>
  <si>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</si>
  <si>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</si>
  <si>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</si>
  <si>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</si>
  <si>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</si>
  <si>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</si>
  <si>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</si>
  <si>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</si>
  <si>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</si>
  <si>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</si>
  <si>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</si>
  <si>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</si>
  <si>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</si>
  <si>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</si>
  <si>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</si>
  <si>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</si>
  <si>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</si>
  <si>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</si>
  <si>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</si>
  <si>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</si>
  <si>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</si>
  <si>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</si>
  <si>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</si>
  <si>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</si>
  <si>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</si>
  <si>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</si>
  <si>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</si>
  <si>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</si>
  <si>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</si>
  <si>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</si>
  <si>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</si>
  <si>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</si>
  <si>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</si>
  <si>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</si>
  <si>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</si>
  <si>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</si>
  <si>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</si>
  <si>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</si>
  <si>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</si>
  <si>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</si>
  <si>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</si>
  <si>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</si>
  <si>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</si>
  <si>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</si>
  <si>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</si>
  <si>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</si>
  <si>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</si>
  <si>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</si>
  <si>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</si>
  <si>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</si>
  <si>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</si>
  <si>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</si>
  <si>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</si>
  <si>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</si>
  <si>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</si>
  <si>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</si>
  <si>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</si>
  <si>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</si>
  <si>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</si>
  <si>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</si>
  <si>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</si>
  <si>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</si>
  <si>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</si>
  <si>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</si>
  <si>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</si>
  <si>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</si>
  <si>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</si>
  <si>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</si>
  <si>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</si>
  <si>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</si>
  <si>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</si>
  <si>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</si>
  <si>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</si>
  <si>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</si>
  <si>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</si>
  <si>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</si>
  <si>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</si>
  <si>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</si>
  <si>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</si>
  <si>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</si>
  <si>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</si>
  <si>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</si>
  <si>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</si>
  <si>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</si>
  <si>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</si>
  <si>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</si>
  <si>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</si>
  <si>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</si>
  <si>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</si>
  <si>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</si>
  <si>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</si>
  <si>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</si>
  <si>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</si>
  <si>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</si>
  <si>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</si>
  <si>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</si>
  <si>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</si>
  <si>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</si>
  <si>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</si>
  <si>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</si>
  <si>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</si>
  <si>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</si>
  <si>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</si>
  <si>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</si>
  <si>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</si>
  <si>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</si>
  <si>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</si>
  <si>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</si>
  <si>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</si>
  <si>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</si>
  <si>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</si>
  <si>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</si>
  <si>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</si>
  <si>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</si>
  <si>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</si>
  <si>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</si>
  <si>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</si>
  <si>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</si>
  <si>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</si>
  <si>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</si>
  <si>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</si>
  <si>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</si>
  <si>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</si>
  <si>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</si>
  <si>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</si>
  <si>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</si>
  <si>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</si>
  <si>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</si>
  <si>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</si>
  <si>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</si>
  <si>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</si>
  <si>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</si>
  <si>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</si>
  <si>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</si>
  <si>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</si>
  <si>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</si>
  <si>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</si>
  <si>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</si>
  <si>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</si>
  <si>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</si>
  <si>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</si>
  <si>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</si>
  <si>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</si>
  <si>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</si>
  <si>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</si>
  <si>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</si>
  <si>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</si>
  <si>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</si>
  <si>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</si>
  <si>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</si>
  <si>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</si>
  <si>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</si>
  <si>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</si>
  <si>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</si>
  <si>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</si>
  <si>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</si>
  <si>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</si>
  <si>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</si>
  <si>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</si>
  <si>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</si>
  <si>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</si>
  <si>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</si>
  <si>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</si>
  <si>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</si>
  <si>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</si>
  <si>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</si>
  <si>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</si>
  <si>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</si>
  <si>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</si>
  <si>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</si>
  <si>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</si>
  <si>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</si>
  <si>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</si>
  <si>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</si>
  <si>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</si>
  <si>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</si>
  <si>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</si>
  <si>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</si>
  <si>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</si>
  <si>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</si>
  <si>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</si>
  <si>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</si>
  <si>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</si>
  <si>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</si>
  <si>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</si>
  <si>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</si>
  <si>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</si>
  <si>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</si>
  <si>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</si>
  <si>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</si>
  <si>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</si>
  <si>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</si>
  <si>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</si>
  <si>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</si>
  <si>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</si>
  <si>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</si>
  <si>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</si>
  <si>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</si>
  <si>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</si>
  <si>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</si>
  <si>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</si>
  <si>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</si>
  <si>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</si>
  <si>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</si>
  <si>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</si>
  <si>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</si>
  <si>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</si>
  <si>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</si>
  <si>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</si>
  <si>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</si>
  <si>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</si>
  <si>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</si>
  <si>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</si>
  <si>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</si>
  <si>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</si>
  <si>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</si>
  <si>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</si>
  <si>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</si>
  <si>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</si>
  <si>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</si>
  <si>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</si>
  <si>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</si>
  <si>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</si>
  <si>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</si>
  <si>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</si>
  <si>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</si>
  <si>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</si>
  <si>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</si>
  <si>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</si>
  <si>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</si>
  <si>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</si>
  <si>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</si>
  <si>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</si>
  <si>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</si>
  <si>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</si>
  <si>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</si>
  <si>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</si>
  <si>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</si>
  <si>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</si>
  <si>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</si>
  <si>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</si>
  <si>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</si>
  <si>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</si>
  <si>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</si>
  <si>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</si>
  <si>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</si>
  <si>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</si>
  <si>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</si>
  <si>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</si>
  <si>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</si>
  <si>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</si>
  <si>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</si>
  <si>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</si>
  <si>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</si>
  <si>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</si>
  <si>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</si>
  <si>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</si>
  <si>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</si>
  <si>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</si>
  <si>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</si>
  <si>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</si>
  <si>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</si>
  <si>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</si>
  <si>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</si>
  <si>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</si>
  <si>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</si>
  <si>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</si>
  <si>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</si>
  <si>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</si>
  <si>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</si>
  <si>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</si>
  <si>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</si>
  <si>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</si>
  <si>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</si>
  <si>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</si>
  <si>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</si>
  <si>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</si>
  <si>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</si>
  <si>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</si>
  <si>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</si>
  <si>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</si>
  <si>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</si>
  <si>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</si>
  <si>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</si>
  <si>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</si>
  <si>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</si>
  <si>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</si>
  <si>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</si>
  <si>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</si>
  <si>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</si>
  <si>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</si>
  <si>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</si>
  <si>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</si>
  <si>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</si>
  <si>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</si>
  <si>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</si>
  <si>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</si>
  <si>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</si>
  <si>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</si>
  <si>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</si>
  <si>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</si>
  <si>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</si>
  <si>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</si>
  <si>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</si>
  <si>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</si>
  <si>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</si>
  <si>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</si>
  <si>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</si>
  <si>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</si>
  <si>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</si>
  <si>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</si>
  <si>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</si>
  <si>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</si>
  <si>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</si>
  <si>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</si>
  <si>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</si>
  <si>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</si>
  <si>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</si>
  <si>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</si>
  <si>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</si>
  <si>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</si>
  <si>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</si>
  <si>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</si>
  <si>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</si>
  <si>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</si>
  <si>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</si>
  <si>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</si>
  <si>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</si>
  <si>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</si>
  <si>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</si>
  <si>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</si>
  <si>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</si>
  <si>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</si>
  <si>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</si>
  <si>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</si>
  <si>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</si>
  <si>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</si>
  <si>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</si>
  <si>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</si>
  <si>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</si>
  <si>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</si>
  <si>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</si>
  <si>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</si>
  <si>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</si>
  <si>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</si>
  <si>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</si>
  <si>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</si>
  <si>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</si>
  <si>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</si>
  <si>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</si>
  <si>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</si>
  <si>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</si>
  <si>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</si>
  <si>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</si>
  <si>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</si>
  <si>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</si>
  <si>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</si>
  <si>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</si>
  <si>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</si>
  <si>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</si>
  <si>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</si>
  <si>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</si>
  <si>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</si>
  <si>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</si>
  <si>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</si>
  <si>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</si>
  <si>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</si>
  <si>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</si>
  <si>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</si>
  <si>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</si>
  <si>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</si>
  <si>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</si>
  <si>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</si>
  <si>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</si>
  <si>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</si>
  <si>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</si>
  <si>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</si>
  <si>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</si>
  <si>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</si>
  <si>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</si>
  <si>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</si>
  <si>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</si>
  <si>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</si>
  <si>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</si>
  <si>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</si>
  <si>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</si>
  <si>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</si>
  <si>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</si>
  <si>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</si>
  <si>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</si>
  <si>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</si>
  <si>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</si>
  <si>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</si>
  <si>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</si>
  <si>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</si>
  <si>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</si>
  <si>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</si>
  <si>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</si>
  <si>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</si>
  <si>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</si>
  <si>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</si>
  <si>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</si>
  <si>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</si>
  <si>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</si>
  <si>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</si>
  <si>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</si>
  <si>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</si>
  <si>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</si>
  <si>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</si>
  <si>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</si>
  <si>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</si>
  <si>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</si>
  <si>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</si>
  <si>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</si>
  <si>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</si>
  <si>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</si>
  <si>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</si>
  <si>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</si>
  <si>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</si>
  <si>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</si>
  <si>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</si>
  <si>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</si>
  <si>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</si>
  <si>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</si>
  <si>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</si>
  <si>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</si>
  <si>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</si>
  <si>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</si>
  <si>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</si>
  <si>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</si>
  <si>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</si>
  <si>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</si>
  <si>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</si>
  <si>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</si>
  <si>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</si>
  <si>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</si>
  <si>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</si>
  <si>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</si>
  <si>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</si>
  <si>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</si>
  <si>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</si>
  <si>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</si>
  <si>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</si>
  <si>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</si>
  <si>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</si>
  <si>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</si>
  <si>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</si>
  <si>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</si>
  <si>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</si>
  <si>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</si>
  <si>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</si>
  <si>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</si>
  <si>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</si>
  <si>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</si>
  <si>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</si>
  <si>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</si>
  <si>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</si>
  <si>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</si>
  <si>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</si>
  <si>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</si>
  <si>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</si>
  <si>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</si>
  <si>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</si>
  <si>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</si>
  <si>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</si>
  <si>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</si>
  <si>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</si>
  <si>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</si>
  <si>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</si>
  <si>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</si>
  <si>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</si>
  <si>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</si>
  <si>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</si>
  <si>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</si>
  <si>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</si>
  <si>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</si>
  <si>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</si>
  <si>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</si>
  <si>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</si>
  <si>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</si>
  <si>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</si>
  <si>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</si>
  <si>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</si>
  <si>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</si>
  <si>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</si>
  <si>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</si>
  <si>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</si>
  <si>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</si>
  <si>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</si>
  <si>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</si>
  <si>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</si>
  <si>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</si>
  <si>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</si>
  <si>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</si>
  <si>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</si>
  <si>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</si>
  <si>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</si>
  <si>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</si>
  <si>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</si>
  <si>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</si>
  <si>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</si>
  <si>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</si>
  <si>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</si>
  <si>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</si>
  <si>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</si>
  <si>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</si>
  <si>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</si>
  <si>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</si>
  <si>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</si>
  <si>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</si>
  <si>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</si>
  <si>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</si>
  <si>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</si>
  <si>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</si>
  <si>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</si>
  <si>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</si>
  <si>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</si>
  <si>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</si>
  <si>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</si>
  <si>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</si>
  <si>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</si>
  <si>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</si>
  <si>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</si>
  <si>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</si>
  <si>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</si>
  <si>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</si>
  <si>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</si>
  <si>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</si>
  <si>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</si>
  <si>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</si>
  <si>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</si>
  <si>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</si>
  <si>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</si>
  <si>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</si>
  <si>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</si>
  <si>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</si>
  <si>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</si>
  <si>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</si>
  <si>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</si>
  <si>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</si>
  <si>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</si>
  <si>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</si>
  <si>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</si>
  <si>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</si>
  <si>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</si>
  <si>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</si>
  <si>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</si>
  <si>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</si>
  <si>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</si>
  <si>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</si>
  <si>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</si>
  <si>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</si>
  <si>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</si>
  <si>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</si>
  <si>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</si>
  <si>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</si>
  <si>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</si>
  <si>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</si>
  <si>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</si>
  <si>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</si>
  <si>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</si>
  <si>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</si>
  <si>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</si>
  <si>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</si>
  <si>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</si>
  <si>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</si>
  <si>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</si>
  <si>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</si>
  <si>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</si>
  <si>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</si>
  <si>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</si>
  <si>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</si>
  <si>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</si>
  <si>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</si>
  <si>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</si>
  <si>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</si>
  <si>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</si>
  <si>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</si>
  <si>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</si>
  <si>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</si>
  <si>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</si>
  <si>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</si>
  <si>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</si>
  <si>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</si>
  <si>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</si>
  <si>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</si>
  <si>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</si>
  <si>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</si>
  <si>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</si>
  <si>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</si>
  <si>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</si>
  <si>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</si>
  <si>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</si>
  <si>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</si>
  <si>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</si>
  <si>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</si>
  <si>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</si>
  <si>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</si>
  <si>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</si>
  <si>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</si>
  <si>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</si>
  <si>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</si>
  <si>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</si>
  <si>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</si>
  <si>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</si>
  <si>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</si>
  <si>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</si>
  <si>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</si>
  <si>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</si>
  <si>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</si>
  <si>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</si>
  <si>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</si>
  <si>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</si>
  <si>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</si>
  <si>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</si>
  <si>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</si>
  <si>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</si>
  <si>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</si>
  <si>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</si>
  <si>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</si>
  <si>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</si>
  <si>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</si>
  <si>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</si>
  <si>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</si>
  <si>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</si>
  <si>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</si>
  <si>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</si>
  <si>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</si>
  <si>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</si>
  <si>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</si>
  <si>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</si>
  <si>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</si>
  <si>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</si>
  <si>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</si>
  <si>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</si>
  <si>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</si>
  <si>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</si>
  <si>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</si>
  <si>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</si>
  <si>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</si>
  <si>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</si>
  <si>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</si>
  <si>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</si>
  <si>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</si>
  <si>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</si>
  <si>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</si>
  <si>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</si>
  <si>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</si>
  <si>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</si>
  <si>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</si>
  <si>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</si>
  <si>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</si>
  <si>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</si>
  <si>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</si>
  <si>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</si>
  <si>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</si>
  <si>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</si>
  <si>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</si>
  <si>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</si>
  <si>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</si>
  <si>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</si>
  <si>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</si>
  <si>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</si>
  <si>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</si>
  <si>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</si>
  <si>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</si>
  <si>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</si>
  <si>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</si>
  <si>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</si>
  <si>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</si>
  <si>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</si>
  <si>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</si>
  <si>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</si>
  <si>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</si>
  <si>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</si>
  <si>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</si>
  <si>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</si>
  <si>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</si>
  <si>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</si>
  <si>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</si>
  <si>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</si>
  <si>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</si>
  <si>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</si>
  <si>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</si>
  <si>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</si>
  <si>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</si>
  <si>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</si>
  <si>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</si>
  <si>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</si>
  <si>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</si>
  <si>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</si>
  <si>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</si>
  <si>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</si>
  <si>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</si>
  <si>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</si>
  <si>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</si>
  <si>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</si>
  <si>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</si>
  <si>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</si>
  <si>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</si>
  <si>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</si>
  <si>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</si>
  <si>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</si>
  <si>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</si>
  <si>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</si>
  <si>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</si>
  <si>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</si>
  <si>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</si>
  <si>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</si>
  <si>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</si>
  <si>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</si>
  <si>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</si>
  <si>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</si>
  <si>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</si>
  <si>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</si>
  <si>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</si>
  <si>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</si>
  <si>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</si>
  <si>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</si>
  <si>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</si>
  <si>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</si>
  <si>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</si>
  <si>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</si>
  <si>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</si>
  <si>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</si>
  <si>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</si>
  <si>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</si>
  <si>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</si>
  <si>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</si>
  <si>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</si>
  <si>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</si>
  <si>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</si>
  <si>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</si>
  <si>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</si>
  <si>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</si>
  <si>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</si>
  <si>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</si>
  <si>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</si>
  <si>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</si>
  <si>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</si>
  <si>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</si>
  <si>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</si>
  <si>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</si>
  <si>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</si>
  <si>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</si>
  <si>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</si>
  <si>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</si>
  <si>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</si>
  <si>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</si>
  <si>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</si>
  <si>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</si>
  <si>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</si>
  <si>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</si>
  <si>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</si>
  <si>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</si>
  <si>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</si>
  <si>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</si>
  <si>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</si>
  <si>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</si>
  <si>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</si>
  <si>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</si>
  <si>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</si>
  <si>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</si>
  <si>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</si>
  <si>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</si>
  <si>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</si>
  <si>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</si>
  <si>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</si>
  <si>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</si>
  <si>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</si>
  <si>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</si>
  <si>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</si>
  <si>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</si>
  <si>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</si>
  <si>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</si>
  <si>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</si>
  <si>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</si>
  <si>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</si>
  <si>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</si>
  <si>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</si>
  <si>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</si>
  <si>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</si>
  <si>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</si>
  <si>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</si>
  <si>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</si>
  <si>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</si>
  <si>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</si>
  <si>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</si>
  <si>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</si>
  <si>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</si>
  <si>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</si>
  <si>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</si>
  <si>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</si>
  <si>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</si>
  <si>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</si>
  <si>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</si>
  <si>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</si>
  <si>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</si>
  <si>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</si>
  <si>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</si>
  <si>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</si>
  <si>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</si>
  <si>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</si>
  <si>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</si>
  <si>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</si>
  <si>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</si>
  <si>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</si>
  <si>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</si>
  <si>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</si>
  <si>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</si>
  <si>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</si>
  <si>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</si>
  <si>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</si>
  <si>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</si>
  <si>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</si>
  <si>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</si>
  <si>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</si>
  <si>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</si>
  <si>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</si>
  <si>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</si>
  <si>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</si>
  <si>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</si>
  <si>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</si>
  <si>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</si>
  <si>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</si>
  <si>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</si>
  <si>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</si>
  <si>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</si>
  <si>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</si>
  <si>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</si>
  <si>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</si>
  <si>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</si>
  <si>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</si>
  <si>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</si>
  <si>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</si>
  <si>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</si>
  <si>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</si>
  <si>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</si>
  <si>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</si>
  <si>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</si>
  <si>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</si>
  <si>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</si>
  <si>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</si>
  <si>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</si>
  <si>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</si>
  <si>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</si>
  <si>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</si>
  <si>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</si>
  <si>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</si>
  <si>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</si>
  <si>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</si>
  <si>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</si>
  <si>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</si>
  <si>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</si>
  <si>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</si>
  <si>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</si>
  <si>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</si>
  <si>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</si>
  <si>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</si>
  <si>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</si>
  <si>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</si>
  <si>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</si>
  <si>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</si>
  <si>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</si>
  <si>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</si>
  <si>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</si>
  <si>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</si>
  <si>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</si>
  <si>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</si>
  <si>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</si>
  <si>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</si>
  <si>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</si>
  <si>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</si>
  <si>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</si>
  <si>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</si>
  <si>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</si>
  <si>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</si>
  <si>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</si>
  <si>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</si>
  <si>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</si>
  <si>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</si>
  <si>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</si>
  <si>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</si>
  <si>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</si>
  <si>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</si>
  <si>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</si>
  <si>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</si>
  <si>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</si>
  <si>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</si>
  <si>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</si>
  <si>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</si>
  <si>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</si>
  <si>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</si>
  <si>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</si>
  <si>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</si>
  <si>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</si>
  <si>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</si>
  <si>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</si>
  <si>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</si>
  <si>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</si>
  <si>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</si>
  <si>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</si>
  <si>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</si>
  <si>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</si>
  <si>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</si>
  <si>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</si>
  <si>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</si>
  <si>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</si>
  <si>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</si>
  <si>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</si>
  <si>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</si>
  <si>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</si>
  <si>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</si>
  <si>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</si>
  <si>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</si>
  <si>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</si>
  <si>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</si>
  <si>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</si>
  <si>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</si>
  <si>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</si>
  <si>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</si>
  <si>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</si>
  <si>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</si>
  <si>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</si>
  <si>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</si>
  <si>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</si>
  <si>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</si>
  <si>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</si>
  <si>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</si>
  <si>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</si>
  <si>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</si>
  <si>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</si>
  <si>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</si>
  <si>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</si>
  <si>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</si>
  <si>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</si>
  <si>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</si>
  <si>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</si>
  <si>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</si>
  <si>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</si>
  <si>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</si>
  <si>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</si>
  <si>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</si>
  <si>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</si>
  <si>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</si>
  <si>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</si>
  <si>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</si>
  <si>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</si>
  <si>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</si>
  <si>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</si>
  <si>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</si>
  <si>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</si>
  <si>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</si>
  <si>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</si>
  <si>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</si>
  <si>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</si>
  <si>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</si>
  <si>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</si>
  <si>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</si>
  <si>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</si>
  <si>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</si>
  <si>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</si>
  <si>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</si>
  <si>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</si>
  <si>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</si>
  <si>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</si>
  <si>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</si>
  <si>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</si>
  <si>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</si>
  <si>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</si>
  <si>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</si>
  <si>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</si>
  <si>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</si>
  <si>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</si>
  <si>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</si>
  <si>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</si>
  <si>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</si>
  <si>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</si>
  <si>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</si>
  <si>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</si>
  <si>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</si>
  <si>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</si>
  <si>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</si>
  <si>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</si>
  <si>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</si>
  <si>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</si>
  <si>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</si>
  <si>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</si>
  <si>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</si>
  <si>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</si>
  <si>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</si>
  <si>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</si>
  <si>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</si>
  <si>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</si>
  <si>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</si>
  <si>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</si>
  <si>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</si>
  <si>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</si>
  <si>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</si>
  <si>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</si>
  <si>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</si>
  <si>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</si>
  <si>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</si>
  <si>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</si>
  <si>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</si>
  <si>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</si>
  <si>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</si>
  <si>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</si>
  <si>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</si>
  <si>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</si>
  <si>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</si>
  <si>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</si>
  <si>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</si>
  <si>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</si>
  <si>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</si>
  <si>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</si>
  <si>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</si>
  <si>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</si>
  <si>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</si>
  <si>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</si>
  <si>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</si>
  <si>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</si>
  <si>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</si>
  <si>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</si>
  <si>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</si>
  <si>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</si>
  <si>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</si>
  <si>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</si>
  <si>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</si>
  <si>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</si>
  <si>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</si>
  <si>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</si>
  <si>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</si>
  <si>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</si>
  <si>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</si>
  <si>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</si>
  <si>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</si>
  <si>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</si>
  <si>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</si>
  <si>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</si>
  <si>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</si>
  <si>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</si>
  <si>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</si>
  <si>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</si>
  <si>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</si>
  <si>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</si>
  <si>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</si>
  <si>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</si>
  <si>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</si>
  <si>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</si>
  <si>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</si>
  <si>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</si>
  <si>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</si>
  <si>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</si>
  <si>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</si>
  <si>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</si>
  <si>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</si>
  <si>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</si>
  <si>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</si>
  <si>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</si>
  <si>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</si>
  <si>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</si>
  <si>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</si>
  <si>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</si>
  <si>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</si>
  <si>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</si>
  <si>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</si>
  <si>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</si>
  <si>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</si>
  <si>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</si>
  <si>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</si>
  <si>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</si>
  <si>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</si>
  <si>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</si>
  <si>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</si>
  <si>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</si>
  <si>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</si>
  <si>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</si>
  <si>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</si>
  <si>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</si>
  <si>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</si>
  <si>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</si>
  <si>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</si>
  <si>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</si>
  <si>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</si>
  <si>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</si>
  <si>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</si>
  <si>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</si>
  <si>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</si>
  <si>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</si>
  <si>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</si>
  <si>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</si>
  <si>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</si>
  <si>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</si>
  <si>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</si>
  <si>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</si>
  <si>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</si>
  <si>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</si>
  <si>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</si>
  <si>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</si>
  <si>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</si>
  <si>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</si>
  <si>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</si>
  <si>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</si>
  <si>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</si>
  <si>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</si>
  <si>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</si>
  <si>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</si>
  <si>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</si>
  <si>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</si>
  <si>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</si>
  <si>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</si>
  <si>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</si>
  <si>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</si>
  <si>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</si>
  <si>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</si>
  <si>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</si>
  <si>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</si>
  <si>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</si>
  <si>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</si>
  <si>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</si>
  <si>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</si>
  <si>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</si>
  <si>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</si>
  <si>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</si>
  <si>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</si>
  <si>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</si>
  <si>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</si>
  <si>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</si>
  <si>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</si>
  <si>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</si>
  <si>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</si>
  <si>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</si>
  <si>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</si>
  <si>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</si>
  <si>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</si>
  <si>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</si>
  <si>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</si>
  <si>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</si>
  <si>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</si>
  <si>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</si>
  <si>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</si>
  <si>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</si>
  <si>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</si>
  <si>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</si>
  <si>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</si>
  <si>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</si>
  <si>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</si>
  <si>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</si>
  <si>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</si>
  <si>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</si>
  <si>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</si>
  <si>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</si>
  <si>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</si>
  <si>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</si>
  <si>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</si>
  <si>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</si>
  <si>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</si>
  <si>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</si>
  <si>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</si>
  <si>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</si>
  <si>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</si>
  <si>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</si>
  <si>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</si>
  <si>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</si>
  <si>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</si>
  <si>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</si>
  <si>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</si>
  <si>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</si>
  <si>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</si>
  <si>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</si>
  <si>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</si>
  <si>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</si>
  <si>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</si>
  <si>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</si>
  <si>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</si>
  <si>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</si>
  <si>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</si>
  <si>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</si>
  <si>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</si>
  <si>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</si>
  <si>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</si>
  <si>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</si>
  <si>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</si>
  <si>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</si>
  <si>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</si>
  <si>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</si>
  <si>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</si>
  <si>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</si>
  <si>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</si>
  <si>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</si>
  <si>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</si>
  <si>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</si>
  <si>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</si>
  <si>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</si>
  <si>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</si>
  <si>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</si>
  <si>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</si>
  <si>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</si>
  <si>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</si>
  <si>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</si>
  <si>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</si>
  <si>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</si>
  <si>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</si>
  <si>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</si>
  <si>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</si>
  <si>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</si>
  <si>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</si>
  <si>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</si>
  <si>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</si>
  <si>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</si>
  <si>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</si>
  <si>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</si>
  <si>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</si>
  <si>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</si>
  <si>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</si>
  <si>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</si>
  <si>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</si>
  <si>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</si>
  <si>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</si>
  <si>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</si>
  <si>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</si>
  <si>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</si>
  <si>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</si>
  <si>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</si>
  <si>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</si>
  <si>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</si>
  <si>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</si>
  <si>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</si>
  <si>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</si>
  <si>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</si>
  <si>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</si>
  <si>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</si>
  <si>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</si>
  <si>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</si>
  <si>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</si>
  <si>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</si>
  <si>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</si>
  <si>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</si>
  <si>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</si>
  <si>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</si>
  <si>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</si>
  <si>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</si>
  <si>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</si>
  <si>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</si>
  <si>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</si>
  <si>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</si>
  <si>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</si>
  <si>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</si>
  <si>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</si>
  <si>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</si>
  <si>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</si>
  <si>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</si>
  <si>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</si>
  <si>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</si>
  <si>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</si>
  <si>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</si>
  <si>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</si>
  <si>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</si>
  <si>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</si>
  <si>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</si>
  <si>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</si>
  <si>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</si>
  <si>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</si>
  <si>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</si>
  <si>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</si>
  <si>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</si>
  <si>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</si>
  <si>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</si>
  <si>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</si>
  <si>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</si>
  <si>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</si>
  <si>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</si>
  <si>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</si>
  <si>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</si>
  <si>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</si>
  <si>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</si>
  <si>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</si>
  <si>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</si>
  <si>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</si>
  <si>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</si>
  <si>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</si>
  <si>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</si>
  <si>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</si>
  <si>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</si>
  <si>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</si>
  <si>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</si>
  <si>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</si>
  <si>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</si>
  <si>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</si>
  <si>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</si>
  <si>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</si>
  <si>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</si>
  <si>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</si>
  <si>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</si>
  <si>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</si>
  <si>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</si>
  <si>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</si>
  <si>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</si>
  <si>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</si>
  <si>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</si>
  <si>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</si>
  <si>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</si>
  <si>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</si>
  <si>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</si>
  <si>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</si>
  <si>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</si>
  <si>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</si>
  <si>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</si>
  <si>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</si>
  <si>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</si>
  <si>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</si>
  <si>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</si>
  <si>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</si>
  <si>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</si>
  <si>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</si>
  <si>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</si>
  <si>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</si>
  <si>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</si>
  <si>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</si>
  <si>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</si>
  <si>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</si>
  <si>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</si>
  <si>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</si>
  <si>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</si>
  <si>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</si>
  <si>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</si>
  <si>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</si>
  <si>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</si>
  <si>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</si>
  <si>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</si>
  <si>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</si>
  <si>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</si>
  <si>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</si>
  <si>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</si>
  <si>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</si>
  <si>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</si>
  <si>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</si>
  <si>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</si>
  <si>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</si>
  <si>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</si>
  <si>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</si>
  <si>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</si>
  <si>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</si>
  <si>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</si>
  <si>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</si>
  <si>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</si>
  <si>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</si>
  <si>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</si>
  <si>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</si>
  <si>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</si>
  <si>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</si>
  <si>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</si>
  <si>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</si>
  <si>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</si>
  <si>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</si>
  <si>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</si>
  <si>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</si>
  <si>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</si>
  <si>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</si>
  <si>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</si>
  <si>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</si>
  <si>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</si>
  <si>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</si>
  <si>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</si>
  <si>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</si>
  <si>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</si>
  <si>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</si>
  <si>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</si>
  <si>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</si>
  <si>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</si>
  <si>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</si>
  <si>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</si>
  <si>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</si>
  <si>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</si>
  <si>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</si>
  <si>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</si>
  <si>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</si>
  <si>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</si>
  <si>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</si>
  <si>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</si>
  <si>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</si>
  <si>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</si>
  <si>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</si>
  <si>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</si>
  <si>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</si>
  <si>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</si>
  <si>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</si>
  <si>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</si>
  <si>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</si>
  <si>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</si>
  <si>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</si>
  <si>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</si>
  <si>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</si>
  <si>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</si>
  <si>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</si>
  <si>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</si>
  <si>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</si>
  <si>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</si>
  <si>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</si>
  <si>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</si>
  <si>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</si>
  <si>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</si>
  <si>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</si>
  <si>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</si>
  <si>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</si>
  <si>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</si>
  <si>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</si>
  <si>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</si>
  <si>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</si>
  <si>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</si>
  <si>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</si>
  <si>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</si>
  <si>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</si>
  <si>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</si>
  <si>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</si>
  <si>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</si>
  <si>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</si>
  <si>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</si>
  <si>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</si>
  <si>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</si>
  <si>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</si>
  <si>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</si>
  <si>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</si>
  <si>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</si>
  <si>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</si>
  <si>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</si>
  <si>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</si>
  <si>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</si>
  <si>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</si>
  <si>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</si>
  <si>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</si>
  <si>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</si>
  <si>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</si>
  <si>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</si>
  <si>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</si>
  <si>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</si>
  <si>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</si>
  <si>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</si>
  <si>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</si>
  <si>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</si>
  <si>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</si>
  <si>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</si>
  <si>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</si>
  <si>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</si>
  <si>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</si>
  <si>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</si>
  <si>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</si>
  <si>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</si>
  <si>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</si>
  <si>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</si>
  <si>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</si>
  <si>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</si>
  <si>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</si>
  <si>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</si>
  <si>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</si>
  <si>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</si>
  <si>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</si>
  <si>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</si>
  <si>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</si>
  <si>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</si>
  <si>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</si>
  <si>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</si>
  <si>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</si>
  <si>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</si>
  <si>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</si>
  <si>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</si>
  <si>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</si>
  <si>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</si>
  <si>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</si>
  <si>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</si>
  <si>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</si>
  <si>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</si>
  <si>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</si>
  <si>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</si>
  <si>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</si>
  <si>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</si>
  <si>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</si>
  <si>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</si>
  <si>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</si>
  <si>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</si>
  <si>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</si>
  <si>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</si>
  <si>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</si>
  <si>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</si>
  <si>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</si>
  <si>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</si>
  <si>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</si>
  <si>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</si>
  <si>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</si>
  <si>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</si>
  <si>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</si>
  <si>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</si>
  <si>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</si>
  <si>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</si>
  <si>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</si>
  <si>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</si>
  <si>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</si>
  <si>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</si>
  <si>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</si>
  <si>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</si>
  <si>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</si>
  <si>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</si>
  <si>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</si>
  <si>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</si>
  <si>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</si>
  <si>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</si>
  <si>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</si>
  <si>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</si>
  <si>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</si>
  <si>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</si>
  <si>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</si>
  <si>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</si>
  <si>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</si>
  <si>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</si>
  <si>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</si>
  <si>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</si>
  <si>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</si>
  <si>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</si>
  <si>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</si>
  <si>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</si>
  <si>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</si>
  <si>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</si>
  <si>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</si>
  <si>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</si>
  <si>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</si>
  <si>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</si>
  <si>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</si>
  <si>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</si>
  <si>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</si>
  <si>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</si>
  <si>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</si>
  <si>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</si>
  <si>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</si>
  <si>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</si>
  <si>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</si>
  <si>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</si>
  <si>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</si>
  <si>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</si>
  <si>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</si>
  <si>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</si>
  <si>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</si>
  <si>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</si>
  <si>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</si>
  <si>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</si>
  <si>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</si>
  <si>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</si>
  <si>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</si>
  <si>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</si>
  <si>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</si>
  <si>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</si>
  <si>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</si>
  <si>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</si>
  <si>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</si>
  <si>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</si>
  <si>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</si>
  <si>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</si>
  <si>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</si>
  <si>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</si>
  <si>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</si>
  <si>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</si>
  <si>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</si>
  <si>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</si>
  <si>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</si>
  <si>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</si>
  <si>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</si>
  <si>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</si>
  <si>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</si>
  <si>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</si>
  <si>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</si>
  <si>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</si>
  <si>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</si>
  <si>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</si>
  <si>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</si>
  <si>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</si>
  <si>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</si>
  <si>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</si>
  <si>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</si>
  <si>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</si>
  <si>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</si>
  <si>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</si>
  <si>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</si>
  <si>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</si>
  <si>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</si>
  <si>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</si>
  <si>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</si>
  <si>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</si>
  <si>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</si>
  <si>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</si>
  <si>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</si>
  <si>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</si>
  <si>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</si>
  <si>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</si>
  <si>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</si>
  <si>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</si>
  <si>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</si>
  <si>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</si>
  <si>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</si>
  <si>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</si>
  <si>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</si>
  <si>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</si>
  <si>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</si>
  <si>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</si>
  <si>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</si>
  <si>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</si>
  <si>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</si>
  <si>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</si>
  <si>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</si>
  <si>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</si>
  <si>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</si>
  <si>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</si>
  <si>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</si>
  <si>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</si>
  <si>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</si>
  <si>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</si>
  <si>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</si>
  <si>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</si>
  <si>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</si>
  <si>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</si>
  <si>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</si>
  <si>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</si>
  <si>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</si>
  <si>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</si>
  <si>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</si>
  <si>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</si>
  <si>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</si>
  <si>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</si>
  <si>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</si>
  <si>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</si>
  <si>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</si>
  <si>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</si>
  <si>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</si>
  <si>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</si>
  <si>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</si>
  <si>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</si>
  <si>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</si>
  <si>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</si>
  <si>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</si>
  <si>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</si>
  <si>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</si>
  <si>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</si>
  <si>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</si>
  <si>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</si>
  <si>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</si>
  <si>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</si>
  <si>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</si>
  <si>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</si>
  <si>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</si>
  <si>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</si>
  <si>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</si>
  <si>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</si>
  <si>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</si>
  <si>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</si>
  <si>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</si>
  <si>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</si>
  <si>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</si>
  <si>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</si>
  <si>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</si>
  <si>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</si>
  <si>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</si>
  <si>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</si>
  <si>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</si>
  <si>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</si>
  <si>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</si>
  <si>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</si>
  <si>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</si>
  <si>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</si>
  <si>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</si>
  <si>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</si>
  <si>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</si>
  <si>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</si>
  <si>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</si>
  <si>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</si>
  <si>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</si>
  <si>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</si>
  <si>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</si>
  <si>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</si>
  <si>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</si>
  <si>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</si>
  <si>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</si>
  <si>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</si>
  <si>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</si>
  <si>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</si>
  <si>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</si>
  <si>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</si>
  <si>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</si>
  <si>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</si>
  <si>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</si>
  <si>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</si>
  <si>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</si>
  <si>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</si>
  <si>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</si>
  <si>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</si>
  <si>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</si>
  <si>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</si>
  <si>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</si>
  <si>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</si>
  <si>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</si>
  <si>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</si>
  <si>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</si>
  <si>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</si>
  <si>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</si>
  <si>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</si>
  <si>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</si>
  <si>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</si>
  <si>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</si>
  <si>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</si>
  <si>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</si>
  <si>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</si>
  <si>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</si>
  <si>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</si>
  <si>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</si>
  <si>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</si>
  <si>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</si>
  <si>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</si>
  <si>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</si>
  <si>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</si>
  <si>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</si>
  <si>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</si>
  <si>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</si>
  <si>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</si>
  <si>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</si>
  <si>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</si>
  <si>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</si>
  <si>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</si>
  <si>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</si>
  <si>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</si>
  <si>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</si>
  <si>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</si>
  <si>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</si>
  <si>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</si>
  <si>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</si>
  <si>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</si>
  <si>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</si>
  <si>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</si>
  <si>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</si>
  <si>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</si>
  <si>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</si>
  <si>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</si>
  <si>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</si>
  <si>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</si>
  <si>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</si>
  <si>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</si>
  <si>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</si>
  <si>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</si>
  <si>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</si>
  <si>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</si>
  <si>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</si>
  <si>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</si>
  <si>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</si>
  <si>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</si>
  <si>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</si>
  <si>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</si>
  <si>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</si>
  <si>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</si>
  <si>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</si>
  <si>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</si>
  <si>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</si>
  <si>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</si>
  <si>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</si>
  <si>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</si>
  <si>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</si>
  <si>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</si>
  <si>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</si>
  <si>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</si>
  <si>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</si>
  <si>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</si>
  <si>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</si>
  <si>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</si>
  <si>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</si>
  <si>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</si>
  <si>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</si>
  <si>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</si>
  <si>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</si>
  <si>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</si>
  <si>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</si>
  <si>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</si>
  <si>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</si>
  <si>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</si>
  <si>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</si>
  <si>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</si>
  <si>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</si>
  <si>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</si>
  <si>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</si>
  <si>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</si>
  <si>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</si>
  <si>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</si>
  <si>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</si>
  <si>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</si>
  <si>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</si>
  <si>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</si>
  <si>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</si>
  <si>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</si>
  <si>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</si>
  <si>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</si>
  <si>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</si>
  <si>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</si>
  <si>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</si>
  <si>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</si>
  <si>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</si>
  <si>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</si>
  <si>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</si>
  <si>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</si>
  <si>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</si>
  <si>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</si>
  <si>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</si>
  <si>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</si>
  <si>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</si>
  <si>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</si>
  <si>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</si>
  <si>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</si>
  <si>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</si>
  <si>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</si>
  <si>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</si>
  <si>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</si>
  <si>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</si>
  <si>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</si>
  <si>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</si>
  <si>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</si>
  <si>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</si>
  <si>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</si>
  <si>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</si>
  <si>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</si>
  <si>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</si>
  <si>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</si>
  <si>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</si>
  <si>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</si>
  <si>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</si>
  <si>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</si>
  <si>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</si>
  <si>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</si>
  <si>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</si>
  <si>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</si>
  <si>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</si>
  <si>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</si>
  <si>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</si>
  <si>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</si>
  <si>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</si>
  <si>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</si>
  <si>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</si>
  <si>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</si>
  <si>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</si>
  <si>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</si>
  <si>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</si>
  <si>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</si>
  <si>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</si>
  <si>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</si>
  <si>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</si>
  <si>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</si>
  <si>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</si>
  <si>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</si>
  <si>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</si>
  <si>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</si>
  <si>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</si>
  <si>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</si>
  <si>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</si>
  <si>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</si>
  <si>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</si>
  <si>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</si>
  <si>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</si>
  <si>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</si>
  <si>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</si>
  <si>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</si>
  <si>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</si>
  <si>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</si>
  <si>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</si>
  <si>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</si>
  <si>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</si>
  <si>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</si>
  <si>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</si>
  <si>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</si>
  <si>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</si>
  <si>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</si>
  <si>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</si>
  <si>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</si>
  <si>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</si>
  <si>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</si>
  <si>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</si>
  <si>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</si>
  <si>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</si>
  <si>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</si>
  <si>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</si>
  <si>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</si>
  <si>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</si>
  <si>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</si>
  <si>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</si>
  <si>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</si>
  <si>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</si>
  <si>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</si>
  <si>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</si>
  <si>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</si>
  <si>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</si>
  <si>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</si>
  <si>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</si>
  <si>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</si>
  <si>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</si>
  <si>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</si>
  <si>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</si>
  <si>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</si>
  <si>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</si>
  <si>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</si>
  <si>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</si>
  <si>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</si>
  <si>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</si>
  <si>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</si>
  <si>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</si>
  <si>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</si>
  <si>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</si>
  <si>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</si>
  <si>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</si>
  <si>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</si>
  <si>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</si>
  <si>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</si>
  <si>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</si>
  <si>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</si>
  <si>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</si>
  <si>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</si>
  <si>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</si>
  <si>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</si>
  <si>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</si>
  <si>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</si>
  <si>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</si>
  <si>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</si>
  <si>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</si>
  <si>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</si>
  <si>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</si>
  <si>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</si>
  <si>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</si>
  <si>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</si>
  <si>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</si>
  <si>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</si>
  <si>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</si>
  <si>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</si>
  <si>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</si>
  <si>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</si>
  <si>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</si>
  <si>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</si>
  <si>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</si>
  <si>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</si>
  <si>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</si>
  <si>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</si>
  <si>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</si>
  <si>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</si>
  <si>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</si>
  <si>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</si>
  <si>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</si>
  <si>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</si>
  <si>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</si>
  <si>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</si>
  <si>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</si>
  <si>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</si>
  <si>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</si>
  <si>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</si>
  <si>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</si>
  <si>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</si>
  <si>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</si>
  <si>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</si>
  <si>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</si>
  <si>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</si>
  <si>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</si>
  <si>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</si>
  <si>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</si>
  <si>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</si>
  <si>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</si>
  <si>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</si>
  <si>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</si>
  <si>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</si>
  <si>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</si>
  <si>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</si>
  <si>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</si>
  <si>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</si>
  <si>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</si>
  <si>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</si>
  <si>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</si>
  <si>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</si>
  <si>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</si>
  <si>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</si>
  <si>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</si>
  <si>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</si>
  <si>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</si>
  <si>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</si>
  <si>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</si>
  <si>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</si>
  <si>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</si>
  <si>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</si>
  <si>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</si>
  <si>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</si>
  <si>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</si>
  <si>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</si>
  <si>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</si>
  <si>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</si>
  <si>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</si>
  <si>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</si>
  <si>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</si>
  <si>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</si>
  <si>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</si>
  <si>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</si>
  <si>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</si>
  <si>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</si>
  <si>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</si>
  <si>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</si>
  <si>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</si>
  <si>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</si>
  <si>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</si>
  <si>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</si>
  <si>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</si>
  <si>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</si>
  <si>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</si>
  <si>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</si>
  <si>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</si>
  <si>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</si>
  <si>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</si>
  <si>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</si>
  <si>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</si>
  <si>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</si>
  <si>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</si>
  <si>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</si>
  <si>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</si>
  <si>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</si>
  <si>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</si>
  <si>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</si>
  <si>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</si>
  <si>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</si>
  <si>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</si>
  <si>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</si>
  <si>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</si>
  <si>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</si>
  <si>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</si>
  <si>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</si>
  <si>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</si>
  <si>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</si>
  <si>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</si>
  <si>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</si>
  <si>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</si>
  <si>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</si>
  <si>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</si>
  <si>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</si>
  <si>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</si>
  <si>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</si>
  <si>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</si>
  <si>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</si>
  <si>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</si>
  <si>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</si>
  <si>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</si>
  <si>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</si>
  <si>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</si>
  <si>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</si>
  <si>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</si>
  <si>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</si>
  <si>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</si>
  <si>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</si>
  <si>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</si>
  <si>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</si>
  <si>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</si>
  <si>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</si>
  <si>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</si>
  <si>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</si>
  <si>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</si>
  <si>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</si>
  <si>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</si>
  <si>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</si>
  <si>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</si>
  <si>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</si>
  <si>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</si>
  <si>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</si>
  <si>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</si>
  <si>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</si>
  <si>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</si>
  <si>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</si>
  <si>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</si>
  <si>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</si>
  <si>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</si>
  <si>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</si>
  <si>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</si>
  <si>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</si>
  <si>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</si>
  <si>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</si>
  <si>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</si>
  <si>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</si>
  <si>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</si>
  <si>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</si>
  <si>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</si>
  <si>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</si>
  <si>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</si>
  <si>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</si>
  <si>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</si>
  <si>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</si>
  <si>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</si>
  <si>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</si>
  <si>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</si>
  <si>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</si>
  <si>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</si>
  <si>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</si>
  <si>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</si>
  <si>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</si>
  <si>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</si>
  <si>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</si>
  <si>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</si>
  <si>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</si>
  <si>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</si>
  <si>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</si>
  <si>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</si>
  <si>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</si>
  <si>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</si>
  <si>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</si>
  <si>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</si>
  <si>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</si>
  <si>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</si>
  <si>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</si>
  <si>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</si>
  <si>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</si>
  <si>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</si>
  <si>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</si>
  <si>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</si>
  <si>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</si>
  <si>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</si>
  <si>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</si>
  <si>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</si>
  <si>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</si>
  <si>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</si>
  <si>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</si>
  <si>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</si>
  <si>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</si>
  <si>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</si>
  <si>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</si>
  <si>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</si>
  <si>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</si>
  <si>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</si>
  <si>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</si>
  <si>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</si>
  <si>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</si>
  <si>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</si>
  <si>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</si>
  <si>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</si>
  <si>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</si>
  <si>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</si>
  <si>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</si>
  <si>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</si>
  <si>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</si>
  <si>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</si>
  <si>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</si>
  <si>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</si>
  <si>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</si>
  <si>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</si>
  <si>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</si>
  <si>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</si>
  <si>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</si>
  <si>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</si>
  <si>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</si>
  <si>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</si>
  <si>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</si>
  <si>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</si>
  <si>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</si>
  <si>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</si>
  <si>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</si>
  <si>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</si>
  <si>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</si>
  <si>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</si>
  <si>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</si>
  <si>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</si>
  <si>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</si>
  <si>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</si>
  <si>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</si>
  <si>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</si>
  <si>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</si>
  <si>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</si>
  <si>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</si>
  <si>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</si>
  <si>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</si>
  <si>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</si>
  <si>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</si>
  <si>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</si>
  <si>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</si>
  <si>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</si>
  <si>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</si>
  <si>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</si>
  <si>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</si>
  <si>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</si>
  <si>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</si>
  <si>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</si>
  <si>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</si>
  <si>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</si>
  <si>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</si>
  <si>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</si>
  <si>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</si>
  <si>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</si>
  <si>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</si>
  <si>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</si>
  <si>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</si>
  <si>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</si>
  <si>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</si>
  <si>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</si>
  <si>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</si>
  <si>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</si>
  <si>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</si>
  <si>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</si>
  <si>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</si>
  <si>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</si>
  <si>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</si>
  <si>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</si>
  <si>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</si>
  <si>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</si>
  <si>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</si>
  <si>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</si>
  <si>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</si>
  <si>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</si>
  <si>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</si>
  <si>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</si>
  <si>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</si>
  <si>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</si>
  <si>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</si>
  <si>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</si>
  <si>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</si>
  <si>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</si>
  <si>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</si>
  <si>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</si>
  <si>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</si>
  <si>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</si>
  <si>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</si>
  <si>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</si>
  <si>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</si>
  <si>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</si>
  <si>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</si>
  <si>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</si>
  <si>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</si>
  <si>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</si>
  <si>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</si>
  <si>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</si>
  <si>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</si>
  <si>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</si>
  <si>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</si>
  <si>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</si>
  <si>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</si>
  <si>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</si>
  <si>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</si>
  <si>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</si>
  <si>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</si>
  <si>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</si>
  <si>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</si>
  <si>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</si>
  <si>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</si>
  <si>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</si>
  <si>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</si>
  <si>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</si>
  <si>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</si>
  <si>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</si>
  <si>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</si>
  <si>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</si>
  <si>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</si>
  <si>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</si>
  <si>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</si>
  <si>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</si>
  <si>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</si>
  <si>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</si>
  <si>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</si>
  <si>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</si>
  <si>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</si>
  <si>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</si>
  <si>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</si>
  <si>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</si>
  <si>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</si>
  <si>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</si>
  <si>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</si>
  <si>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</si>
  <si>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</si>
  <si>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</si>
  <si>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</si>
  <si>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</si>
  <si>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</si>
  <si>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</si>
  <si>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</si>
  <si>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</si>
  <si>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</si>
  <si>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</si>
  <si>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</si>
  <si>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</si>
  <si>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</si>
  <si>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</si>
  <si>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</si>
  <si>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</si>
  <si>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</si>
  <si>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</si>
  <si>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</si>
  <si>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</si>
  <si>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</si>
  <si>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</si>
  <si>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</si>
  <si>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</si>
  <si>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</si>
  <si>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</si>
  <si>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</si>
  <si>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</si>
  <si>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</si>
  <si>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</si>
  <si>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</si>
  <si>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</si>
  <si>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</si>
  <si>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</si>
  <si>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</si>
  <si>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</si>
  <si>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</si>
  <si>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</si>
  <si>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</si>
  <si>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</si>
  <si>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</si>
  <si>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</si>
  <si>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</si>
  <si>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</si>
  <si>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</si>
  <si>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</si>
  <si>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</si>
  <si>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</si>
  <si>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</si>
  <si>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</si>
  <si>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</si>
  <si>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</si>
  <si>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</si>
  <si>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</si>
  <si>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</si>
  <si>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</si>
  <si>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</si>
  <si>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</si>
  <si>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</si>
  <si>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</si>
  <si>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</si>
  <si>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</si>
  <si>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</si>
  <si>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</si>
  <si>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</si>
  <si>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</si>
  <si>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</si>
  <si>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</si>
  <si>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</si>
  <si>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</si>
  <si>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</si>
  <si>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</si>
  <si>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</si>
  <si>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</si>
  <si>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</si>
  <si>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</si>
  <si>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</si>
  <si>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</si>
  <si>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</si>
  <si>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</si>
  <si>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</si>
  <si>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</si>
  <si>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</si>
  <si>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</si>
  <si>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</si>
  <si>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</si>
  <si>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</si>
  <si>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</si>
  <si>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</si>
  <si>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</si>
  <si>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</si>
  <si>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</si>
  <si>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</si>
  <si>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</si>
  <si>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</si>
  <si>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</si>
  <si>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</si>
  <si>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</si>
  <si>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</si>
  <si>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</si>
  <si>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</si>
  <si>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</si>
  <si>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</si>
  <si>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</si>
  <si>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</si>
  <si>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</si>
  <si>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</si>
  <si>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</si>
  <si>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</si>
  <si>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</si>
  <si>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</si>
  <si>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</si>
  <si>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</si>
  <si>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</si>
  <si>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</si>
  <si>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</si>
  <si>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</si>
  <si>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</si>
  <si>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</si>
  <si>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</si>
  <si>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</si>
  <si>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</si>
  <si>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</si>
  <si>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</si>
  <si>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</si>
  <si>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</si>
  <si>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</si>
  <si>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</si>
  <si>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</si>
  <si>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</si>
  <si>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</si>
  <si>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</si>
  <si>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</si>
  <si>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</si>
  <si>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</si>
  <si>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</si>
  <si>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</si>
  <si>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</si>
  <si>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</si>
  <si>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</si>
  <si>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</si>
  <si>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</si>
  <si>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</si>
  <si>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</si>
  <si>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</si>
  <si>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</si>
  <si>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</si>
  <si>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</si>
  <si>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</si>
  <si>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</si>
  <si>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</si>
  <si>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</si>
  <si>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</si>
  <si>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</si>
  <si>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</si>
  <si>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</si>
  <si>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</si>
  <si>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</si>
  <si>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</si>
  <si>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</si>
  <si>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</si>
  <si>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</si>
  <si>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</si>
  <si>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</si>
  <si>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</si>
  <si>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</si>
  <si>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</si>
  <si>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</si>
  <si>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</si>
  <si>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</si>
  <si>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</si>
  <si>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</si>
  <si>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</si>
  <si>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</si>
  <si>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</si>
  <si>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</si>
  <si>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</si>
  <si>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</si>
  <si>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</si>
  <si>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</si>
  <si>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</si>
  <si>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</si>
  <si>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</si>
  <si>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</si>
  <si>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</si>
  <si>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</si>
  <si>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</si>
  <si>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</si>
  <si>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</si>
  <si>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</si>
  <si>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</si>
  <si>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</si>
  <si>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</si>
  <si>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</si>
  <si>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</si>
  <si>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</si>
  <si>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</si>
  <si>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</si>
  <si>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</si>
  <si>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</si>
  <si>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</si>
  <si>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</si>
  <si>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</si>
  <si>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</si>
  <si>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</si>
  <si>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</si>
  <si>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</si>
  <si>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</si>
  <si>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</si>
  <si>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</si>
  <si>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</si>
  <si>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</si>
  <si>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</si>
  <si>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</si>
  <si>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</si>
  <si>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</si>
  <si>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</si>
  <si>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</si>
  <si>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</si>
  <si>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</si>
  <si>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</si>
  <si>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</si>
  <si>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</si>
  <si>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</si>
  <si>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</si>
  <si>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</si>
  <si>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</si>
  <si>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</si>
  <si>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</si>
  <si>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</si>
  <si>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</si>
  <si>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</si>
  <si>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</si>
  <si>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</si>
  <si>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</si>
  <si>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</si>
  <si>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</si>
  <si>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</si>
  <si>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</si>
  <si>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</si>
  <si>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</si>
  <si>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</si>
  <si>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</si>
  <si>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</si>
  <si>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</si>
  <si>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</si>
  <si>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</si>
  <si>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</si>
  <si>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</si>
  <si>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</si>
  <si>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</si>
  <si>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</si>
  <si>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</si>
  <si>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</si>
  <si>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</si>
  <si>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</si>
  <si>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</si>
  <si>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</si>
  <si>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</si>
  <si>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</si>
  <si>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</si>
  <si>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</si>
  <si>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</si>
  <si>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</si>
  <si>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</si>
  <si>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</si>
  <si>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</si>
  <si>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</si>
  <si>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</si>
  <si>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</si>
  <si>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</si>
  <si>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</si>
  <si>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</si>
  <si>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</si>
  <si>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</si>
  <si>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</si>
  <si>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</si>
  <si>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</si>
  <si>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</si>
  <si>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</si>
  <si>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</si>
  <si>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</si>
  <si>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</si>
  <si>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</si>
  <si>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</si>
  <si>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</si>
  <si>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</si>
  <si>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</si>
  <si>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</si>
  <si>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</si>
  <si>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</si>
  <si>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</si>
  <si>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</si>
  <si>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</si>
  <si>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</si>
  <si>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</si>
  <si>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</si>
  <si>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</si>
  <si>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</si>
  <si>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</si>
  <si>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</si>
  <si>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</si>
  <si>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</si>
  <si>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</si>
  <si>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</si>
  <si>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</si>
  <si>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</si>
  <si>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</si>
  <si>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</si>
  <si>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</si>
  <si>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</si>
  <si>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</si>
  <si>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</si>
  <si>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</si>
  <si>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</si>
  <si>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</si>
  <si>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</si>
  <si>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</si>
  <si>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</si>
  <si>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</si>
  <si>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</si>
  <si>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</si>
  <si>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</si>
  <si>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</si>
  <si>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</si>
  <si>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</si>
  <si>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</si>
  <si>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</si>
  <si>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</si>
  <si>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</si>
  <si>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</si>
  <si>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</si>
  <si>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</si>
  <si>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</si>
  <si>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</si>
  <si>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</si>
  <si>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</si>
  <si>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</si>
  <si>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</si>
  <si>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</si>
  <si>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</si>
  <si>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</si>
  <si>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</si>
  <si>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</si>
  <si>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</si>
  <si>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</si>
  <si>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</si>
  <si>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</si>
  <si>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</si>
  <si>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</si>
  <si>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</si>
  <si>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</si>
  <si>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</si>
  <si>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</si>
  <si>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</si>
  <si>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</si>
  <si>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</si>
  <si>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</si>
  <si>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</si>
  <si>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</si>
  <si>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</si>
  <si>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</si>
  <si>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</si>
  <si>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</si>
  <si>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</si>
  <si>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</si>
  <si>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</si>
  <si>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</si>
  <si>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</si>
  <si>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</si>
  <si>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</si>
  <si>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</si>
  <si>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</si>
  <si>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</si>
  <si>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</si>
  <si>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</si>
  <si>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</si>
  <si>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</si>
  <si>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</si>
  <si>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</si>
  <si>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</si>
  <si>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</si>
  <si>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</si>
  <si>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</si>
  <si>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</si>
  <si>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</si>
  <si>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</si>
  <si>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</si>
  <si>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</si>
  <si>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</si>
  <si>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</si>
  <si>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</si>
  <si>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</si>
  <si>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</si>
  <si>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</si>
  <si>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</si>
  <si>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</si>
  <si>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</si>
  <si>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</si>
  <si>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</si>
  <si>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</si>
  <si>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</si>
  <si>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</si>
  <si>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</si>
  <si>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</si>
  <si>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</si>
  <si>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</si>
  <si>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</si>
  <si>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</si>
  <si>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</si>
  <si>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</si>
  <si>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</si>
  <si>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</si>
  <si>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</si>
  <si>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</si>
  <si>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</si>
  <si>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</si>
  <si>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</si>
  <si>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</si>
  <si>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</si>
  <si>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</si>
  <si>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</si>
  <si>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</si>
  <si>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</si>
  <si>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</si>
  <si>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</si>
  <si>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</si>
  <si>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</si>
  <si>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</si>
  <si>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</si>
  <si>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</si>
  <si>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</si>
  <si>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</si>
  <si>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</si>
  <si>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</si>
  <si>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</si>
  <si>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</si>
  <si>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</si>
  <si>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</si>
  <si>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</si>
  <si>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</si>
  <si>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</si>
  <si>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</si>
  <si>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</si>
  <si>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</si>
  <si>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</si>
  <si>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</si>
  <si>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</si>
  <si>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</si>
  <si>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</si>
  <si>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</si>
  <si>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</si>
  <si>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</si>
  <si>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</si>
  <si>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</si>
  <si>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</si>
  <si>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</si>
  <si>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</si>
  <si>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</si>
  <si>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</si>
  <si>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</si>
  <si>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</si>
  <si>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</si>
  <si>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</si>
  <si>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</si>
  <si>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</si>
  <si>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</si>
  <si>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</si>
  <si>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</si>
  <si>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</si>
  <si>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</si>
  <si>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</si>
  <si>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</si>
  <si>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</si>
  <si>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</si>
  <si>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</si>
  <si>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</si>
  <si>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</si>
  <si>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</si>
  <si>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</si>
  <si>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</si>
  <si>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</si>
  <si>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</si>
  <si>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</si>
  <si>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</si>
  <si>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</si>
  <si>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</si>
  <si>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</si>
  <si>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</si>
  <si>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</si>
  <si>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</si>
  <si>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</si>
  <si>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</si>
  <si>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</si>
  <si>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</si>
  <si>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</si>
  <si>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</si>
  <si>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</si>
  <si>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</si>
  <si>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</si>
  <si>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</si>
  <si>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</si>
  <si>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</si>
  <si>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</si>
  <si>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</si>
  <si>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</si>
  <si>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</si>
  <si>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</si>
  <si>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</si>
  <si>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</si>
  <si>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</si>
  <si>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</si>
  <si>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</si>
  <si>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</si>
  <si>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</si>
  <si>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</si>
  <si>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</si>
  <si>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</si>
  <si>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</si>
  <si>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</si>
  <si>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</si>
  <si>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</si>
  <si>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</si>
  <si>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</si>
  <si>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</si>
  <si>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</si>
  <si>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</si>
  <si>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</si>
  <si>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</si>
  <si>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</si>
  <si>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</si>
  <si>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</si>
  <si>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</si>
  <si>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</si>
  <si>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</si>
  <si>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</si>
  <si>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</si>
  <si>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</si>
  <si>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</si>
  <si>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</si>
  <si>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</si>
  <si>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</si>
  <si>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</si>
  <si>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</si>
  <si>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</si>
  <si>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</si>
  <si>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</si>
  <si>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</si>
  <si>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</si>
  <si>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</si>
  <si>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</si>
  <si>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</si>
  <si>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</si>
  <si>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</si>
  <si>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</si>
  <si>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</si>
  <si>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</si>
  <si>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</si>
  <si>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</si>
  <si>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</si>
  <si>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</si>
  <si>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</si>
  <si>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</si>
  <si>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</si>
  <si>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</si>
  <si>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</si>
  <si>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</si>
  <si>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</si>
  <si>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</si>
  <si>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</si>
  <si>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</si>
  <si>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</si>
  <si>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</si>
  <si>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</si>
  <si>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</si>
  <si>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</si>
  <si>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</si>
  <si>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</si>
  <si>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</si>
  <si>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</si>
  <si>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</si>
  <si>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</si>
  <si>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</si>
  <si>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</si>
  <si>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</si>
  <si>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</si>
  <si>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</si>
  <si>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</si>
  <si>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</si>
  <si>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</si>
  <si>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</si>
  <si>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</si>
  <si>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</si>
  <si>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</si>
  <si>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</si>
  <si>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</si>
  <si>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</si>
  <si>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</si>
  <si>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</si>
  <si>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</si>
  <si>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</si>
  <si>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</si>
  <si>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</si>
  <si>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</si>
  <si>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</si>
  <si>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</si>
  <si>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</si>
  <si>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</si>
  <si>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</si>
  <si>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</si>
  <si>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</si>
  <si>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</si>
  <si>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</si>
  <si>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</si>
  <si>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</si>
  <si>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</si>
  <si>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</si>
  <si>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</si>
  <si>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</si>
  <si>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</si>
  <si>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</si>
  <si>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</si>
  <si>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</si>
  <si>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</si>
  <si>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</si>
  <si>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</si>
  <si>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</si>
  <si>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</si>
  <si>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</si>
  <si>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</si>
  <si>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</si>
  <si>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</si>
  <si>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</si>
  <si>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</si>
  <si>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</si>
  <si>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</si>
  <si>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</si>
  <si>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</si>
  <si>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</si>
  <si>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</si>
  <si>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</si>
  <si>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</si>
  <si>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</si>
  <si>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</si>
  <si>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</si>
  <si>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</si>
  <si>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</si>
  <si>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</si>
  <si>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</si>
  <si>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</si>
  <si>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</si>
  <si>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</si>
  <si>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</si>
  <si>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</si>
  <si>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</si>
  <si>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</si>
  <si>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</si>
  <si>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</si>
  <si>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</si>
  <si>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</si>
  <si>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</si>
  <si>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</si>
  <si>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</si>
  <si>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</si>
  <si>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</si>
  <si>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</si>
  <si>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</si>
  <si>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</si>
  <si>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</si>
  <si>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</si>
  <si>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</si>
  <si>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</si>
  <si>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</si>
  <si>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</si>
  <si>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</si>
  <si>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</si>
  <si>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</si>
  <si>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</si>
  <si>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</si>
  <si>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</si>
  <si>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</si>
  <si>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</si>
  <si>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</si>
  <si>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</si>
  <si>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</si>
  <si>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</si>
  <si>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</si>
  <si>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</si>
  <si>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</si>
  <si>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</si>
  <si>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</si>
  <si>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</si>
  <si>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</si>
  <si>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</si>
  <si>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</si>
  <si>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</si>
  <si>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</si>
  <si>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</si>
  <si>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</si>
  <si>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</si>
  <si>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</si>
  <si>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</si>
  <si>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</si>
  <si>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</si>
  <si>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</si>
  <si>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</si>
  <si>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</si>
  <si>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</si>
  <si>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</si>
  <si>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</si>
  <si>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</si>
  <si>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</si>
  <si>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</si>
  <si>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</si>
  <si>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</si>
  <si>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</si>
  <si>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</si>
  <si>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</si>
  <si>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</si>
  <si>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</si>
  <si>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</si>
  <si>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</si>
  <si>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</si>
  <si>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</si>
  <si>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</si>
  <si>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</si>
  <si>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</si>
  <si>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</si>
  <si>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</si>
  <si>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</si>
  <si>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</si>
  <si>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</si>
  <si>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</si>
  <si>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</si>
  <si>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</si>
  <si>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</si>
  <si>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</si>
  <si>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</si>
  <si>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</si>
  <si>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</si>
  <si>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</si>
  <si>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</si>
  <si>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</si>
  <si>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</si>
  <si>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</si>
  <si>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</si>
  <si>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</si>
  <si>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</si>
  <si>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</si>
  <si>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</si>
  <si>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</si>
  <si>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</si>
  <si>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</si>
  <si>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</si>
  <si>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</si>
  <si>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</si>
  <si>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</si>
  <si>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</si>
  <si>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</si>
  <si>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</si>
  <si>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</si>
  <si>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</si>
  <si>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</si>
  <si>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</si>
  <si>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</si>
  <si>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</si>
  <si>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</si>
  <si>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</si>
  <si>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</si>
  <si>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</si>
  <si>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</si>
  <si>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</si>
  <si>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</si>
  <si>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</si>
  <si>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</si>
  <si>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</si>
  <si>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</si>
  <si>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</si>
  <si>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</si>
  <si>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</si>
  <si>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</si>
  <si>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</si>
  <si>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</si>
  <si>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</si>
  <si>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</si>
  <si>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</si>
  <si>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</si>
  <si>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</si>
  <si>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</si>
  <si>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</si>
  <si>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</si>
  <si>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</si>
  <si>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</si>
  <si>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</si>
  <si>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</si>
  <si>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</si>
  <si>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</si>
  <si>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</si>
  <si>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</si>
  <si>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</si>
  <si>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</si>
  <si>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</si>
  <si>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</si>
  <si>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</si>
  <si>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</si>
  <si>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</si>
  <si>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</si>
  <si>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</si>
  <si>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</si>
  <si>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</si>
  <si>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</si>
  <si>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</si>
  <si>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</si>
  <si>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</si>
  <si>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</si>
  <si>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</si>
  <si>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</si>
  <si>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</si>
  <si>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</si>
  <si>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</si>
  <si>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</si>
  <si>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</si>
  <si>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</si>
  <si>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</si>
  <si>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</si>
  <si>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</si>
  <si>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</si>
  <si>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</si>
  <si>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</si>
  <si>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</si>
  <si>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</si>
  <si>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</si>
  <si>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</si>
  <si>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</si>
  <si>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</si>
  <si>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</si>
  <si>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</si>
  <si>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</si>
  <si>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</si>
  <si>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</si>
  <si>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</si>
  <si>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</si>
  <si>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</si>
  <si>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</si>
  <si>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</si>
  <si>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</si>
  <si>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</si>
  <si>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</si>
  <si>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</si>
  <si>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</si>
  <si>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</si>
  <si>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</si>
  <si>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</si>
  <si>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</si>
  <si>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</si>
  <si>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</si>
  <si>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</si>
  <si>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</si>
  <si>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</si>
  <si>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</si>
  <si>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</si>
  <si>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</si>
  <si>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</si>
  <si>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</si>
  <si>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</si>
  <si>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</si>
  <si>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</si>
  <si>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</si>
  <si>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</si>
  <si>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</si>
  <si>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</si>
  <si>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</si>
  <si>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</si>
  <si>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</si>
  <si>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</si>
  <si>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</si>
  <si>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</si>
  <si>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</si>
  <si>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</si>
  <si>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</si>
  <si>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</si>
  <si>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</si>
  <si>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</si>
  <si>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</si>
  <si>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</si>
  <si>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</si>
  <si>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</si>
  <si>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</si>
  <si>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</si>
  <si>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</si>
  <si>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</si>
  <si>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</si>
  <si>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</si>
  <si>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</si>
  <si>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</si>
  <si>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</si>
  <si>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</si>
  <si>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</si>
  <si>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</si>
  <si>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</si>
  <si>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</si>
  <si>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</si>
  <si>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</si>
  <si>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</si>
  <si>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</si>
  <si>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</si>
  <si>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</si>
  <si>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</si>
  <si>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</si>
  <si>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</si>
  <si>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</si>
  <si>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</si>
  <si>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</si>
  <si>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</si>
  <si>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</si>
  <si>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</si>
  <si>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</si>
  <si>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</si>
  <si>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</si>
  <si>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</si>
  <si>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</si>
  <si>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</si>
  <si>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</si>
  <si>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</si>
  <si>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</si>
  <si>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</si>
  <si>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</si>
  <si>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</si>
  <si>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</si>
  <si>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</si>
  <si>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</si>
  <si>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</si>
  <si>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</si>
  <si>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</si>
  <si>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</si>
  <si>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</si>
  <si>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</si>
  <si>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</si>
  <si>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</si>
  <si>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</si>
  <si>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</si>
  <si>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</si>
  <si>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</si>
  <si>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</si>
  <si>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</si>
  <si>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</si>
  <si>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</si>
  <si>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</si>
  <si>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</si>
  <si>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</si>
  <si>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</si>
  <si>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</si>
  <si>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</si>
  <si>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</si>
  <si>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</si>
  <si>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</si>
  <si>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</si>
  <si>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</si>
  <si>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</si>
  <si>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</si>
  <si>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</si>
  <si>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</si>
  <si>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</si>
  <si>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</si>
  <si>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</si>
  <si>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</si>
  <si>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</si>
  <si>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</si>
  <si>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</si>
  <si>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</si>
  <si>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</si>
  <si>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</si>
  <si>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</si>
  <si>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</si>
  <si>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</si>
  <si>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</si>
  <si>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</si>
  <si>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</si>
  <si>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</si>
  <si>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</si>
  <si>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</si>
  <si>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</si>
  <si>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</si>
  <si>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</si>
  <si>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</si>
  <si>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</si>
  <si>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</si>
  <si>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</si>
  <si>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</si>
  <si>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</si>
  <si>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</si>
  <si>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</si>
  <si>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</si>
  <si>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</si>
  <si>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</si>
  <si>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</si>
  <si>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</si>
  <si>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</si>
  <si>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</si>
  <si>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</si>
  <si>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</si>
  <si>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</si>
  <si>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</si>
  <si>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</si>
  <si>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</si>
  <si>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</si>
  <si>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</si>
  <si>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</si>
  <si>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</si>
  <si>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</si>
  <si>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</si>
  <si>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</si>
  <si>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</si>
  <si>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</si>
  <si>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</si>
  <si>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</si>
  <si>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</si>
  <si>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</si>
  <si>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</si>
  <si>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</si>
  <si>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</si>
  <si>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</si>
  <si>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</si>
  <si>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</si>
  <si>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</si>
  <si>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</si>
  <si>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</si>
  <si>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</si>
  <si>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</si>
  <si>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</si>
  <si>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</si>
  <si>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</si>
  <si>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</si>
  <si>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</si>
  <si>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</si>
  <si>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</si>
  <si>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</si>
  <si>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</si>
  <si>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</si>
  <si>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</si>
  <si>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</si>
  <si>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</si>
  <si>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</si>
  <si>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</si>
  <si>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</si>
  <si>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</si>
  <si>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</si>
  <si>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</si>
  <si>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</si>
  <si>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</si>
  <si>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</si>
  <si>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</si>
  <si>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</si>
  <si>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</si>
  <si>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</si>
  <si>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</si>
  <si>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</si>
  <si>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</si>
  <si>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</si>
  <si>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</si>
  <si>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</si>
  <si>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</si>
  <si>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</si>
  <si>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</si>
  <si>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</si>
  <si>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</si>
  <si>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</si>
  <si>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</si>
  <si>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</si>
  <si>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</si>
  <si>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</si>
  <si>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</si>
  <si>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</si>
  <si>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</si>
  <si>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</si>
  <si>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</si>
  <si>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</si>
  <si>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</si>
  <si>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</si>
  <si>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</si>
  <si>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</si>
  <si>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</si>
  <si>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</si>
  <si>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</si>
  <si>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</si>
  <si>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</si>
  <si>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</si>
  <si>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</si>
  <si>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</si>
  <si>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</si>
  <si>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</si>
  <si>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</si>
  <si>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</si>
  <si>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</si>
  <si>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</si>
  <si>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</si>
  <si>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</si>
  <si>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</si>
  <si>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</si>
  <si>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</si>
  <si>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</si>
  <si>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</si>
  <si>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</si>
  <si>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</si>
  <si>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</si>
  <si>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</si>
  <si>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</si>
  <si>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</si>
  <si>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</si>
  <si>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</si>
  <si>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</si>
  <si>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</si>
  <si>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</si>
  <si>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</si>
  <si>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</si>
  <si>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</si>
  <si>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</si>
  <si>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</si>
  <si>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</si>
  <si>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</si>
  <si>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</si>
  <si>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</si>
  <si>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</si>
  <si>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</si>
  <si>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</si>
  <si>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</si>
  <si>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</si>
  <si>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</si>
  <si>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</si>
  <si>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</si>
  <si>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</si>
  <si>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</si>
  <si>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</si>
  <si>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</si>
  <si>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</si>
  <si>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</si>
  <si>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</si>
  <si>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</si>
  <si>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</si>
  <si>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</si>
  <si>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</si>
  <si>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</si>
  <si>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</si>
  <si>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</si>
  <si>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</si>
  <si>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</si>
  <si>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</si>
  <si>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</si>
  <si>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</si>
  <si>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</si>
  <si>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</si>
  <si>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</si>
  <si>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</si>
  <si>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</si>
  <si>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</si>
  <si>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</si>
  <si>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</si>
  <si>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</si>
  <si>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</si>
  <si>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</si>
  <si>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</si>
  <si>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</si>
  <si>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</si>
  <si>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</si>
  <si>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</si>
  <si>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</si>
  <si>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</si>
  <si>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</si>
  <si>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</si>
  <si>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</si>
  <si>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</si>
  <si>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</si>
  <si>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</si>
  <si>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</si>
  <si>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</si>
  <si>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</si>
  <si>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</si>
  <si>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</si>
  <si>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</si>
  <si>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</si>
  <si>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</si>
  <si>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</si>
  <si>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</si>
  <si>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</si>
  <si>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</si>
  <si>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</si>
  <si>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</si>
  <si>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</si>
  <si>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</si>
  <si>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</si>
  <si>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</si>
  <si>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</si>
  <si>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</si>
  <si>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</si>
  <si>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</si>
  <si>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</si>
  <si>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</si>
  <si>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</si>
  <si>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</si>
  <si>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</si>
  <si>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</si>
  <si>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</si>
  <si>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</si>
  <si>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</si>
  <si>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</si>
  <si>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</si>
  <si>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</si>
  <si>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</si>
  <si>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</si>
  <si>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</si>
  <si>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</si>
  <si>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</si>
  <si>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</si>
  <si>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</si>
  <si>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</si>
  <si>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</si>
  <si>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</si>
  <si>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</si>
  <si>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</si>
  <si>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</si>
  <si>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</si>
  <si>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</si>
  <si>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</si>
  <si>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</si>
  <si>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</si>
  <si>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</si>
  <si>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</si>
  <si>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</si>
  <si>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</si>
  <si>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</si>
  <si>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</si>
  <si>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</si>
  <si>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</si>
  <si>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</si>
  <si>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</si>
  <si>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</si>
  <si>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</si>
  <si>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</si>
  <si>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</si>
  <si>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</si>
  <si>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</si>
  <si>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</si>
  <si>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</si>
  <si>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</si>
  <si>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</si>
  <si>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</si>
  <si>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</si>
  <si>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</si>
  <si>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</si>
  <si>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</si>
  <si>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</si>
  <si>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</si>
  <si>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</si>
  <si>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</si>
  <si>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</si>
  <si>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</si>
  <si>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</si>
  <si>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</si>
  <si>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</si>
  <si>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</si>
  <si>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</si>
  <si>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</si>
  <si>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</si>
  <si>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</si>
  <si>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</si>
  <si>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</si>
  <si>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</si>
  <si>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</si>
  <si>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</si>
  <si>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</si>
  <si>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</si>
  <si>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</si>
  <si>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</si>
  <si>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</si>
  <si>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</si>
  <si>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</si>
  <si>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</si>
  <si>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</si>
  <si>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</si>
  <si>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</si>
  <si>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</si>
  <si>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</si>
  <si>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</si>
  <si>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</si>
  <si>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</si>
  <si>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</si>
  <si>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</si>
  <si>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</si>
  <si>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</si>
  <si>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</si>
  <si>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</si>
  <si>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</si>
  <si>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</si>
  <si>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</si>
  <si>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</si>
  <si>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</si>
  <si>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</si>
  <si>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</si>
  <si>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</si>
  <si>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</si>
  <si>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</si>
  <si>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</si>
  <si>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</si>
  <si>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</si>
  <si>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</si>
  <si>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</si>
  <si>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</si>
  <si>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</si>
  <si>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</si>
  <si>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</si>
  <si>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</si>
  <si>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</si>
  <si>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</si>
  <si>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</si>
  <si>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</si>
  <si>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</si>
  <si>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</si>
  <si>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</si>
  <si>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</si>
  <si>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</si>
  <si>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</si>
  <si>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</si>
  <si>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</si>
  <si>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</si>
  <si>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</si>
  <si>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</si>
  <si>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</si>
  <si>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</si>
  <si>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</si>
  <si>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</si>
  <si>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</si>
  <si>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</si>
  <si>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</si>
  <si>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</si>
  <si>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</si>
  <si>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</si>
  <si>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</si>
  <si>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</si>
  <si>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</si>
  <si>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</si>
  <si>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</si>
  <si>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</si>
  <si>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</si>
  <si>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</si>
  <si>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</si>
  <si>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</si>
  <si>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</si>
  <si>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</si>
  <si>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</si>
  <si>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</si>
  <si>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</si>
  <si>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</si>
  <si>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</si>
  <si>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</si>
  <si>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</si>
  <si>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</si>
  <si>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</si>
  <si>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</si>
  <si>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</si>
  <si>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</si>
  <si>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</si>
  <si>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</si>
  <si>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</si>
  <si>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</si>
  <si>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</si>
  <si>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</si>
  <si>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</si>
  <si>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</si>
  <si>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</si>
  <si>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</si>
  <si>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</si>
  <si>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</si>
  <si>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</si>
  <si>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</si>
  <si>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</si>
  <si>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</si>
  <si>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</si>
  <si>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</si>
  <si>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</si>
  <si>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</si>
  <si>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</si>
  <si>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</si>
  <si>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</si>
  <si>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</si>
  <si>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</si>
  <si>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</si>
  <si>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</si>
  <si>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</si>
  <si>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</si>
  <si>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</si>
  <si>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</si>
  <si>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</si>
  <si>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</si>
  <si>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</si>
  <si>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</si>
  <si>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</si>
  <si>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</si>
  <si>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</si>
  <si>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</si>
  <si>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</si>
  <si>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</si>
  <si>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</si>
  <si>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</si>
  <si>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</si>
  <si>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</si>
  <si>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</si>
  <si>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</si>
  <si>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</si>
  <si>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</si>
  <si>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</si>
  <si>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</si>
  <si>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</si>
  <si>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</si>
  <si>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</si>
  <si>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</si>
  <si>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</si>
  <si>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</si>
  <si>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</si>
  <si>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</si>
  <si>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</si>
  <si>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</si>
  <si>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</si>
  <si>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</si>
  <si>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</si>
  <si>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</si>
  <si>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</si>
  <si>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</si>
  <si>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</si>
  <si>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</si>
  <si>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</si>
  <si>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</si>
  <si>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</si>
  <si>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</si>
  <si>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</si>
  <si>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</si>
  <si>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</si>
  <si>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</si>
  <si>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</si>
  <si>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</si>
  <si>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</si>
  <si>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</si>
  <si>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</si>
  <si>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</si>
  <si>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</si>
  <si>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</si>
  <si>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</si>
  <si>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</si>
  <si>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</si>
  <si>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</si>
  <si>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</si>
  <si>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</si>
  <si>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</si>
  <si>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</si>
  <si>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</si>
  <si>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</si>
  <si>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</si>
  <si>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</si>
  <si>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</si>
  <si>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</si>
  <si>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</si>
  <si>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</si>
  <si>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</si>
  <si>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</si>
  <si>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</si>
  <si>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</si>
  <si>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</si>
  <si>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</si>
  <si>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</si>
  <si>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</si>
  <si>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</si>
  <si>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</si>
  <si>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</si>
  <si>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</si>
  <si>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</si>
  <si>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</si>
  <si>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</si>
  <si>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</si>
  <si>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</si>
  <si>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</si>
  <si>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</si>
  <si>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</si>
  <si>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</si>
  <si>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</si>
  <si>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</si>
  <si>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</si>
  <si>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</si>
  <si>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</si>
  <si>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</si>
  <si>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</si>
  <si>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</si>
  <si>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</si>
  <si>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</si>
  <si>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</si>
  <si>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</si>
  <si>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</si>
  <si>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</si>
  <si>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</si>
  <si>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</si>
  <si>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</si>
  <si>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</si>
  <si>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</si>
  <si>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</si>
  <si>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</si>
  <si>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</si>
  <si>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</si>
  <si>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</si>
  <si>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</si>
  <si>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</si>
  <si>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</si>
  <si>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</si>
  <si>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</si>
  <si>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</si>
  <si>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</si>
  <si>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</si>
  <si>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</si>
  <si>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</si>
  <si>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</si>
  <si>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</si>
  <si>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</si>
  <si>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</si>
  <si>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</si>
  <si>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</si>
  <si>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</si>
  <si>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</si>
  <si>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</si>
  <si>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</si>
  <si>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</si>
  <si>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</si>
  <si>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</si>
  <si>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</si>
  <si>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</si>
  <si>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</si>
  <si>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</si>
  <si>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</si>
  <si>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</si>
  <si>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</si>
  <si>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</si>
  <si>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</si>
  <si>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</si>
  <si>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</si>
  <si>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</si>
  <si>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</si>
  <si>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</si>
  <si>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</si>
  <si>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</si>
  <si>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</si>
  <si>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</si>
  <si>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</si>
  <si>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</si>
  <si>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</si>
  <si>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</si>
  <si>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</si>
  <si>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</si>
  <si>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</si>
  <si>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</si>
  <si>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</si>
  <si>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</si>
  <si>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</si>
  <si>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</si>
  <si>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</si>
  <si>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</si>
  <si>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</si>
  <si>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</si>
  <si>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</si>
  <si>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</si>
  <si>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</si>
  <si>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</si>
  <si>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</si>
  <si>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</si>
  <si>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</si>
  <si>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</si>
  <si>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</si>
  <si>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</si>
  <si>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</si>
  <si>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</si>
  <si>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</si>
  <si>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</si>
  <si>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</si>
  <si>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</si>
  <si>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</si>
  <si>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</si>
  <si>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</si>
  <si>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</si>
  <si>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</si>
  <si>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</si>
  <si>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</si>
  <si>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</si>
  <si>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</si>
  <si>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</si>
  <si>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</si>
  <si>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</si>
  <si>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</si>
  <si>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</si>
  <si>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</si>
  <si>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</si>
  <si>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</si>
  <si>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</si>
  <si>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</si>
  <si>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</si>
  <si>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</si>
  <si>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</si>
  <si>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</si>
  <si>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</si>
  <si>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</si>
  <si>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</si>
  <si>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</si>
  <si>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</si>
  <si>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</si>
  <si>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</si>
  <si>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</si>
  <si>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</si>
  <si>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</si>
  <si>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</si>
  <si>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</si>
  <si>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</si>
  <si>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</si>
  <si>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</si>
  <si>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</si>
  <si>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</si>
  <si>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</si>
  <si>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</si>
  <si>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</si>
  <si>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</si>
  <si>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</si>
  <si>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</si>
  <si>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</si>
  <si>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</si>
  <si>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</si>
  <si>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</si>
  <si>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</si>
  <si>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</si>
  <si>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</si>
  <si>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</si>
  <si>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</si>
  <si>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</si>
  <si>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</si>
  <si>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</si>
  <si>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</si>
  <si>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</si>
  <si>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</si>
  <si>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</si>
  <si>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</si>
  <si>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</si>
  <si>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</si>
  <si>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</si>
  <si>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</si>
  <si>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</si>
  <si>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</si>
  <si>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</si>
  <si>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</si>
  <si>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</si>
  <si>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</si>
  <si>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</si>
  <si>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</si>
  <si>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</si>
  <si>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</si>
  <si>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</si>
  <si>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</si>
  <si>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</si>
  <si>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</si>
  <si>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</si>
  <si>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</si>
  <si>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</si>
  <si>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</si>
  <si>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</si>
  <si>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</si>
  <si>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</si>
  <si>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</si>
  <si>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</si>
  <si>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</si>
  <si>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</si>
  <si>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</si>
  <si>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</si>
  <si>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</si>
  <si>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</si>
  <si>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</si>
  <si>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</si>
  <si>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</si>
  <si>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</si>
  <si>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</si>
  <si>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</si>
  <si>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</si>
  <si>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</si>
  <si>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</si>
  <si>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</si>
  <si>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</si>
  <si>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</si>
  <si>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</si>
  <si>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</si>
  <si>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</si>
  <si>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</si>
  <si>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</si>
  <si>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</si>
  <si>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</si>
  <si>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</si>
  <si>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</si>
  <si>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</si>
  <si>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</si>
  <si>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</si>
  <si>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</si>
  <si>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</si>
  <si>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</si>
  <si>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</si>
  <si>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</si>
  <si>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</si>
  <si>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</si>
  <si>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</si>
  <si>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</si>
  <si>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</si>
  <si>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</si>
  <si>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</si>
  <si>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</si>
  <si>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</si>
  <si>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</si>
  <si>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</si>
  <si>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</si>
  <si>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</si>
  <si>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</si>
  <si>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</si>
  <si>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</si>
  <si>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</si>
  <si>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</si>
  <si>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</si>
  <si>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</si>
  <si>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</si>
  <si>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</si>
  <si>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</si>
  <si>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</si>
  <si>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</si>
  <si>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</si>
  <si>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</si>
  <si>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</si>
  <si>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</si>
  <si>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</si>
  <si>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</si>
  <si>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</si>
  <si>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</si>
  <si>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</si>
  <si>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</si>
  <si>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</si>
  <si>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</si>
  <si>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</si>
  <si>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</si>
  <si>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</si>
  <si>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</si>
  <si>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</si>
  <si>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</si>
  <si>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</si>
  <si>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</si>
  <si>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</si>
  <si>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</si>
  <si>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</si>
  <si>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</si>
  <si>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</si>
  <si>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</si>
  <si>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</si>
  <si>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</si>
  <si>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</si>
  <si>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</si>
  <si>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</si>
  <si>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</si>
  <si>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</si>
  <si>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</si>
  <si>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</si>
  <si>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</si>
  <si>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</si>
  <si>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</si>
  <si>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</si>
  <si>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</si>
  <si>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</si>
  <si>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</si>
  <si>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</si>
  <si>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</si>
  <si>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</si>
  <si>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</si>
  <si>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</si>
  <si>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</si>
  <si>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</si>
  <si>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</si>
  <si>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</si>
  <si>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</si>
  <si>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</si>
  <si>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</si>
  <si>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</si>
  <si>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</si>
  <si>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</si>
  <si>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</si>
  <si>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</si>
  <si>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</si>
  <si>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</si>
  <si>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</si>
  <si>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</si>
  <si>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</si>
  <si>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</si>
  <si>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</si>
  <si>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</si>
  <si>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</si>
  <si>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</si>
  <si>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</si>
  <si>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</si>
  <si>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</si>
  <si>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</si>
  <si>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</si>
  <si>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</si>
  <si>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</si>
  <si>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</si>
  <si>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</si>
  <si>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</si>
  <si>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</si>
  <si>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</si>
  <si>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</si>
  <si>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</si>
  <si>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</si>
  <si>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</si>
  <si>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</si>
  <si>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</si>
  <si>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</si>
  <si>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</si>
  <si>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</si>
  <si>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</si>
  <si>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</si>
  <si>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</si>
  <si>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</si>
  <si>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</si>
  <si>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</si>
  <si>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</si>
  <si>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</si>
  <si>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</si>
  <si>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</si>
  <si>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</si>
  <si>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</si>
  <si>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</si>
  <si>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</si>
  <si>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</si>
  <si>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</si>
  <si>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</si>
  <si>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</si>
  <si>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</si>
  <si>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</si>
  <si>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</si>
  <si>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</si>
  <si>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</si>
  <si>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</si>
  <si>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</si>
  <si>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</si>
  <si>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</si>
  <si>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</si>
  <si>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</si>
  <si>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</si>
  <si>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</si>
  <si>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</si>
  <si>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</si>
  <si>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</si>
  <si>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</si>
  <si>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</si>
  <si>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</si>
  <si>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</si>
  <si>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</si>
  <si>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</si>
  <si>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</si>
  <si>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</si>
  <si>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</si>
  <si>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</si>
  <si>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</si>
  <si>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</si>
  <si>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</si>
  <si>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</si>
  <si>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</si>
  <si>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</si>
  <si>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</si>
  <si>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</si>
  <si>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</si>
  <si>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</si>
  <si>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</si>
  <si>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</si>
  <si>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</si>
  <si>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</si>
  <si>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</si>
  <si>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</si>
  <si>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</si>
  <si>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</si>
  <si>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</si>
  <si>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</si>
  <si>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</si>
  <si>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</si>
  <si>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</si>
  <si>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</si>
  <si>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</si>
  <si>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</si>
  <si>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</si>
  <si>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</si>
  <si>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</si>
  <si>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</si>
  <si>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</si>
  <si>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</si>
  <si>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</si>
  <si>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</si>
  <si>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</si>
  <si>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</si>
  <si>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</si>
  <si>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</si>
  <si>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</si>
  <si>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</si>
  <si>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</si>
  <si>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</si>
  <si>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</si>
  <si>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</si>
  <si>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</si>
  <si>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</si>
  <si>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</si>
  <si>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</si>
  <si>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</si>
  <si>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</si>
  <si>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</si>
  <si>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</si>
  <si>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</si>
  <si>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</si>
  <si>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</si>
  <si>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</si>
  <si>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</si>
  <si>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</si>
  <si>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</si>
  <si>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</si>
  <si>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</si>
  <si>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</si>
  <si>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</si>
  <si>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</si>
  <si>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</si>
  <si>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</si>
  <si>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</si>
  <si>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</si>
  <si>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</si>
  <si>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</si>
  <si>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</si>
  <si>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</si>
  <si>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</si>
  <si>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</si>
  <si>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</si>
  <si>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</si>
  <si>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</si>
  <si>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</si>
  <si>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</si>
  <si>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</si>
  <si>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</si>
  <si>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</si>
  <si>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</si>
  <si>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</si>
  <si>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</si>
  <si>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</si>
  <si>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</si>
  <si>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</si>
  <si>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</si>
  <si>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</si>
  <si>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</si>
  <si>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</si>
  <si>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</si>
  <si>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</si>
  <si>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</si>
  <si>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</si>
  <si>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</si>
  <si>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</si>
  <si>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</si>
  <si>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</si>
  <si>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</si>
  <si>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</si>
  <si>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</si>
  <si>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</si>
  <si>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</si>
  <si>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</si>
  <si>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</si>
  <si>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</si>
  <si>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</si>
  <si>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</si>
  <si>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</si>
  <si>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</si>
  <si>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</si>
  <si>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</si>
  <si>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</si>
  <si>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</si>
  <si>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</si>
  <si>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</si>
  <si>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</si>
  <si>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</si>
  <si>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</si>
  <si>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</si>
  <si>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</si>
  <si>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</si>
  <si>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</si>
  <si>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</si>
  <si>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</si>
  <si>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</si>
  <si>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</si>
  <si>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</si>
  <si>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</si>
  <si>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</si>
  <si>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</si>
  <si>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</si>
  <si>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</si>
  <si>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</si>
  <si>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</si>
  <si>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</si>
  <si>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</si>
  <si>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</si>
  <si>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</si>
  <si>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</si>
  <si>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</si>
  <si>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</si>
  <si>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</si>
  <si>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</si>
  <si>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</si>
  <si>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</si>
  <si>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</si>
  <si>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</si>
  <si>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</si>
  <si>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</si>
  <si>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</si>
  <si>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</si>
  <si>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</si>
  <si>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</si>
  <si>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</si>
  <si>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</si>
  <si>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</si>
  <si>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</si>
  <si>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</si>
  <si>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</si>
  <si>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</si>
  <si>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</si>
  <si>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</si>
  <si>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</si>
  <si>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</si>
  <si>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</si>
  <si>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</si>
  <si>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</si>
  <si>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</si>
  <si>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</si>
  <si>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</si>
  <si>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</si>
  <si>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</si>
  <si>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</si>
  <si>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</si>
  <si>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</si>
  <si>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</si>
  <si>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</si>
  <si>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</si>
  <si>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</si>
  <si>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</si>
  <si>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</si>
  <si>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</si>
  <si>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</si>
  <si>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</si>
  <si>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</si>
  <si>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</si>
  <si>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</si>
  <si>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</si>
  <si>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</si>
  <si>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</si>
  <si>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</si>
  <si>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</si>
  <si>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</si>
  <si>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</si>
  <si>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</si>
  <si>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</si>
  <si>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</si>
  <si>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</si>
  <si>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</si>
  <si>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</si>
  <si>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</si>
  <si>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</si>
  <si>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</si>
  <si>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</si>
  <si>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</si>
  <si>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</si>
  <si>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</si>
  <si>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</si>
  <si>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</si>
  <si>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</si>
  <si>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</si>
  <si>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</si>
  <si>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</si>
  <si>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</si>
  <si>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</si>
  <si>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</si>
  <si>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</si>
  <si>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</si>
  <si>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</si>
  <si>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</si>
  <si>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</si>
  <si>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</si>
  <si>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</si>
  <si>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</si>
  <si>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</si>
  <si>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</si>
  <si>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</si>
  <si>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</si>
  <si>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</si>
  <si>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</si>
  <si>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</si>
  <si>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</si>
  <si>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</si>
  <si>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</si>
  <si>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</si>
  <si>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</si>
  <si>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</si>
  <si>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</si>
  <si>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</si>
  <si>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</si>
  <si>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</si>
  <si>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</si>
  <si>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</si>
  <si>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</si>
  <si>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</si>
  <si>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</si>
  <si>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</si>
  <si>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</si>
  <si>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</si>
  <si>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</si>
  <si>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</si>
  <si>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</si>
  <si>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</si>
  <si>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</si>
  <si>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</si>
  <si>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</si>
  <si>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</si>
  <si>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</si>
  <si>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</si>
  <si>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</si>
  <si>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</si>
  <si>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</si>
  <si>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</si>
  <si>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</si>
  <si>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</si>
  <si>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</si>
  <si>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</si>
  <si>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</si>
  <si>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</si>
  <si>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</si>
  <si>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</si>
  <si>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</si>
  <si>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</si>
  <si>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</si>
  <si>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</si>
  <si>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</si>
  <si>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</si>
  <si>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</si>
  <si>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</si>
  <si>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</si>
  <si>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</si>
  <si>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</si>
  <si>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</si>
  <si>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</si>
  <si>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</si>
  <si>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</si>
  <si>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</si>
  <si>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</si>
  <si>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</si>
  <si>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</si>
  <si>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</si>
  <si>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</si>
  <si>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</si>
  <si>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</si>
  <si>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</si>
  <si>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</si>
  <si>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</si>
  <si>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</si>
  <si>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</si>
  <si>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</si>
  <si>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</si>
  <si>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</si>
  <si>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</si>
  <si>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</si>
  <si>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</si>
  <si>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</si>
  <si>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</si>
  <si>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</si>
  <si>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</si>
  <si>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</si>
  <si>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</si>
  <si>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</si>
  <si>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</si>
  <si>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</si>
  <si>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</si>
  <si>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</si>
  <si>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</si>
  <si>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</si>
  <si>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</si>
  <si>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</si>
  <si>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</si>
  <si>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</si>
  <si>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</si>
  <si>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</si>
  <si>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</si>
  <si>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</si>
  <si>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</si>
  <si>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</si>
  <si>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</si>
  <si>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</si>
  <si>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</si>
  <si>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</si>
  <si>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</si>
  <si>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</si>
  <si>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</si>
  <si>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</si>
  <si>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</si>
  <si>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</si>
  <si>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</si>
  <si>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</si>
  <si>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</si>
  <si>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</si>
  <si>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</si>
  <si>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</si>
  <si>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</si>
  <si>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</si>
  <si>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</si>
  <si>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</si>
  <si>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</si>
  <si>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</si>
  <si>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</si>
  <si>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</si>
  <si>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</si>
  <si>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</si>
  <si>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</si>
  <si>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</si>
  <si>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</si>
  <si>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</si>
  <si>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</si>
  <si>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</si>
  <si>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</si>
  <si>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</si>
  <si>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</si>
  <si>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</si>
  <si>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</si>
  <si>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</si>
  <si>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</si>
  <si>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</si>
  <si>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</si>
  <si>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</si>
  <si>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</si>
  <si>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</si>
  <si>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</si>
  <si>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</si>
  <si>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</si>
  <si>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</si>
  <si>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</si>
  <si>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</si>
  <si>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</si>
  <si>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</si>
  <si>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</si>
  <si>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</si>
  <si>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</si>
  <si>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</si>
  <si>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</si>
  <si>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</si>
  <si>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</si>
  <si>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</si>
  <si>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</si>
  <si>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</si>
  <si>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</si>
  <si>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</si>
  <si>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</si>
  <si>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</si>
  <si>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</si>
  <si>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</si>
  <si>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</si>
  <si>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</si>
  <si>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</si>
  <si>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</si>
  <si>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</si>
  <si>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</si>
  <si>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</si>
  <si>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</si>
  <si>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</si>
  <si>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</si>
  <si>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</si>
  <si>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</si>
  <si>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</si>
  <si>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</si>
  <si>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</si>
  <si>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</si>
  <si>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</si>
  <si>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</si>
  <si>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</si>
  <si>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</si>
  <si>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</si>
  <si>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</si>
  <si>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</si>
  <si>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</si>
  <si>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</si>
  <si>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</si>
  <si>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</si>
  <si>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</si>
  <si>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</si>
  <si>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</si>
  <si>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</si>
  <si>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</si>
  <si>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</si>
  <si>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</si>
  <si>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</si>
  <si>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</si>
  <si>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</si>
  <si>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</si>
  <si>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</si>
  <si>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</si>
  <si>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</si>
  <si>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</si>
  <si>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</si>
  <si>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</si>
  <si>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</si>
  <si>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</si>
  <si>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</si>
  <si>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</si>
  <si>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</si>
  <si>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</si>
  <si>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</si>
  <si>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</si>
  <si>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</si>
  <si>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</si>
  <si>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</si>
  <si>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</si>
  <si>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</si>
  <si>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</si>
  <si>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</si>
  <si>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</si>
  <si>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</si>
  <si>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</si>
  <si>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</si>
  <si>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</si>
  <si>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</si>
  <si>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</si>
  <si>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</si>
  <si>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</si>
  <si>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</si>
  <si>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</si>
  <si>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</si>
  <si>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</si>
  <si>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</si>
  <si>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</si>
  <si>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</si>
  <si>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</si>
  <si>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</si>
  <si>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</si>
  <si>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</si>
  <si>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</si>
  <si>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</si>
  <si>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</si>
  <si>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</si>
  <si>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</si>
  <si>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</si>
  <si>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</si>
  <si>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</si>
  <si>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</si>
  <si>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</si>
  <si>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</si>
  <si>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</si>
  <si>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</si>
  <si>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</si>
  <si>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</si>
  <si>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</si>
  <si>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</si>
  <si>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</si>
  <si>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</si>
  <si>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</si>
  <si>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</si>
  <si>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</si>
  <si>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</si>
  <si>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</si>
  <si>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</si>
  <si>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</si>
  <si>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</si>
  <si>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</si>
  <si>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</si>
  <si>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</si>
  <si>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</si>
  <si>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</si>
  <si>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</si>
  <si>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</si>
  <si>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</si>
  <si>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</si>
  <si>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</si>
  <si>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</si>
  <si>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</si>
  <si>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</si>
  <si>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</si>
  <si>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</si>
  <si>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</si>
  <si>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</si>
  <si>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</si>
  <si>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</si>
  <si>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</si>
  <si>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</si>
  <si>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</si>
  <si>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</si>
  <si>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</si>
  <si>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</si>
  <si>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</si>
  <si>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</si>
  <si>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</si>
  <si>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</si>
  <si>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</si>
  <si>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</si>
  <si>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</si>
  <si>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</si>
  <si>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</si>
  <si>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</si>
  <si>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</si>
  <si>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</si>
  <si>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</si>
  <si>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</si>
  <si>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</si>
  <si>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</si>
  <si>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</si>
  <si>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</si>
  <si>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</si>
  <si>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</si>
  <si>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</si>
  <si>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</si>
  <si>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</si>
  <si>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</si>
  <si>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</si>
  <si>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</si>
  <si>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</si>
  <si>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</si>
  <si>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</si>
  <si>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</si>
  <si>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</si>
  <si>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</si>
  <si>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</si>
  <si>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</si>
  <si>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</si>
  <si>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</si>
  <si>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</si>
  <si>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</si>
  <si>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</si>
  <si>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</si>
  <si>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</si>
  <si>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</si>
  <si>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</si>
  <si>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</si>
  <si>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</si>
  <si>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</si>
  <si>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</si>
  <si>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</si>
  <si>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</si>
  <si>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</si>
  <si>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</si>
  <si>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</si>
  <si>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</si>
  <si>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</si>
  <si>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</si>
  <si>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</si>
  <si>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</si>
  <si>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</si>
  <si>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</si>
  <si>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</si>
  <si>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</si>
  <si>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</si>
  <si>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</si>
  <si>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</si>
  <si>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</si>
  <si>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</si>
  <si>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</si>
  <si>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</si>
  <si>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</si>
  <si>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</si>
  <si>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</si>
  <si>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</si>
  <si>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</si>
  <si>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</si>
  <si>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</si>
  <si>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</si>
  <si>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</si>
  <si>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</si>
  <si>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</si>
  <si>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</si>
  <si>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</si>
  <si>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</si>
  <si>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</si>
  <si>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</si>
  <si>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</si>
  <si>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</si>
  <si>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</si>
  <si>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</si>
  <si>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</si>
  <si>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</si>
  <si>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</si>
  <si>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</si>
  <si>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</si>
  <si>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</si>
  <si>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</si>
  <si>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</si>
  <si>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</si>
  <si>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</si>
  <si>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</si>
  <si>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</si>
  <si>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</si>
  <si>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</si>
  <si>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</si>
  <si>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</si>
  <si>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</si>
  <si>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</si>
  <si>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</si>
  <si>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</si>
  <si>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</si>
  <si>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</si>
  <si>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</si>
  <si>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</si>
  <si>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</si>
  <si>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</si>
  <si>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</si>
  <si>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</si>
  <si>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</si>
  <si>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</si>
  <si>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</si>
  <si>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</si>
  <si>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</si>
  <si>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</si>
  <si>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</si>
  <si>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</si>
  <si>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</si>
  <si>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</si>
  <si>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</si>
  <si>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</si>
  <si>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</si>
  <si>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</si>
  <si>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</si>
  <si>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</si>
  <si>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</si>
  <si>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</si>
  <si>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</si>
  <si>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</si>
  <si>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</si>
  <si>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</si>
  <si>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</si>
  <si>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</si>
  <si>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</si>
  <si>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</si>
  <si>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</si>
  <si>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</si>
  <si>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</si>
  <si>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</si>
  <si>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</si>
  <si>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</si>
  <si>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</si>
  <si>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</si>
  <si>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</si>
  <si>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</si>
  <si>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</si>
  <si>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</si>
  <si>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</si>
  <si>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</si>
  <si>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</si>
  <si>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</si>
  <si>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</si>
  <si>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</si>
  <si>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</si>
  <si>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</si>
  <si>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</si>
  <si>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</si>
  <si>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</si>
  <si>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</si>
  <si>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</si>
  <si>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</si>
  <si>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</si>
  <si>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</si>
  <si>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</si>
  <si>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</si>
  <si>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</si>
  <si>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</si>
  <si>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</si>
  <si>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</si>
  <si>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</si>
  <si>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</si>
  <si>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</si>
  <si>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</si>
  <si>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</si>
  <si>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</si>
  <si>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</si>
  <si>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</si>
  <si>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</si>
  <si>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</si>
  <si>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</si>
  <si>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</si>
  <si>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</si>
  <si>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</si>
  <si>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</si>
  <si>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</si>
  <si>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</si>
  <si>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</si>
  <si>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</si>
  <si>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</si>
  <si>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</si>
  <si>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</si>
  <si>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</si>
  <si>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</si>
  <si>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</si>
  <si>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</si>
  <si>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</si>
  <si>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</si>
  <si>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</si>
  <si>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</si>
  <si>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</si>
  <si>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</si>
  <si>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</si>
  <si>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</si>
  <si>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</si>
  <si>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</si>
  <si>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</si>
  <si>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</si>
  <si>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</si>
  <si>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</si>
  <si>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</si>
  <si>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</si>
  <si>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</si>
  <si>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</si>
  <si>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</si>
  <si>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</si>
  <si>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</si>
  <si>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</si>
  <si>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</si>
  <si>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</si>
  <si>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</si>
  <si>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</si>
  <si>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</si>
  <si>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</si>
  <si>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</si>
  <si>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</si>
  <si>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</si>
  <si>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</si>
  <si>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</si>
  <si>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</si>
  <si>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</si>
  <si>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</si>
  <si>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</si>
  <si>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</si>
  <si>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</si>
  <si>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</si>
  <si>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</si>
  <si>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</si>
  <si>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</si>
  <si>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</si>
  <si>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</si>
  <si>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</si>
  <si>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</si>
  <si>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</si>
  <si>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</si>
  <si>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</si>
  <si>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</si>
  <si>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</si>
  <si>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</si>
  <si>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</si>
  <si>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</si>
  <si>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</si>
  <si>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</si>
  <si>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</si>
  <si>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</si>
  <si>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</si>
  <si>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</si>
  <si>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</si>
  <si>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</si>
  <si>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</si>
  <si>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</si>
  <si>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</si>
  <si>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</si>
  <si>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</si>
  <si>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</si>
  <si>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</si>
  <si>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</si>
  <si>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</si>
  <si>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</si>
  <si>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</si>
  <si>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</si>
  <si>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</si>
  <si>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</si>
  <si>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</si>
  <si>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</si>
  <si>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</si>
  <si>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</si>
  <si>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</si>
  <si>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</si>
  <si>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</si>
  <si>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</si>
  <si>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</si>
  <si>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</si>
  <si>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</si>
  <si>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</si>
  <si>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</si>
  <si>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</si>
  <si>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</si>
  <si>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</si>
  <si>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</si>
  <si>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</si>
  <si>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</si>
  <si>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</si>
  <si>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</si>
  <si>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</si>
  <si>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</si>
  <si>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</si>
  <si>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</si>
  <si>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</si>
  <si>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</si>
  <si>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</si>
  <si>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</si>
  <si>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</si>
  <si>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</si>
  <si>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</si>
  <si>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</si>
  <si>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</si>
  <si>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</si>
  <si>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</si>
  <si>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</si>
  <si>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</si>
  <si>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</si>
  <si>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</si>
  <si>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</si>
  <si>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</si>
  <si>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</si>
  <si>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</si>
  <si>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</si>
  <si>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</si>
  <si>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</si>
  <si>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</si>
  <si>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</si>
  <si>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</si>
  <si>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</si>
  <si>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</si>
  <si>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</si>
  <si>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</si>
  <si>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</si>
  <si>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</si>
  <si>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</si>
  <si>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</si>
  <si>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</si>
  <si>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</si>
  <si>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</si>
  <si>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</si>
  <si>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</si>
  <si>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</si>
  <si>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</si>
  <si>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</si>
  <si>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</si>
  <si>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</si>
  <si>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</si>
  <si>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</si>
  <si>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</si>
  <si>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</si>
  <si>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</si>
  <si>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</si>
  <si>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</si>
  <si>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</si>
  <si>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</si>
  <si>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</si>
  <si>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</si>
  <si>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</si>
  <si>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</si>
  <si>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</si>
  <si>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</si>
  <si>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</si>
  <si>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</si>
  <si>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</si>
  <si>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</si>
  <si>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</si>
  <si>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</si>
  <si>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</si>
  <si>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</si>
  <si>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</si>
  <si>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</si>
  <si>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</si>
  <si>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</si>
  <si>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</si>
  <si>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</si>
  <si>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</si>
  <si>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</si>
  <si>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</si>
  <si>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</si>
  <si>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</si>
  <si>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</si>
  <si>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</si>
  <si>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</si>
  <si>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</si>
  <si>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</si>
  <si>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</si>
  <si>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</si>
  <si>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</si>
  <si>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</si>
  <si>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</si>
  <si>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</si>
  <si>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</si>
  <si>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</si>
  <si>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</si>
  <si>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</si>
  <si>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</si>
  <si>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</si>
  <si>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</si>
  <si>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</si>
  <si>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</si>
  <si>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</si>
  <si>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</si>
  <si>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</si>
  <si>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</si>
  <si>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</si>
  <si>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</si>
  <si>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</si>
  <si>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</si>
  <si>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</si>
  <si>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</si>
  <si>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</si>
  <si>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</si>
  <si>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</si>
  <si>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</si>
  <si>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</si>
  <si>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</si>
  <si>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</si>
  <si>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</si>
  <si>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</si>
  <si>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</si>
  <si>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</si>
  <si>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</si>
  <si>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</si>
  <si>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</si>
  <si>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</si>
  <si>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</si>
  <si>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</si>
  <si>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</si>
  <si>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</si>
  <si>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</si>
  <si>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</si>
  <si>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</si>
  <si>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</si>
  <si>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</si>
  <si>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</si>
  <si>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</si>
  <si>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</si>
  <si>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</si>
  <si>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</si>
  <si>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</si>
  <si>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</si>
  <si>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</si>
  <si>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</si>
  <si>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</si>
  <si>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</si>
  <si>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</si>
  <si>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</si>
  <si>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</si>
  <si>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</si>
  <si>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</si>
  <si>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</si>
  <si>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</si>
  <si>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</si>
  <si>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</si>
  <si>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</si>
  <si>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</si>
  <si>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</si>
  <si>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</si>
  <si>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</si>
  <si>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</si>
  <si>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</si>
  <si>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</si>
  <si>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</si>
  <si>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</si>
  <si>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</si>
  <si>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</si>
  <si>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</si>
  <si>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</si>
  <si>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</si>
  <si>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</si>
  <si>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</si>
  <si>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</si>
  <si>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</si>
  <si>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</si>
  <si>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</si>
  <si>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</si>
  <si>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</si>
  <si>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</si>
  <si>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</si>
  <si>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</si>
  <si>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</si>
  <si>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</si>
  <si>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</si>
  <si>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</si>
  <si>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</si>
  <si>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</si>
  <si>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</si>
  <si>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</si>
  <si>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</si>
  <si>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</si>
  <si>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</si>
  <si>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</si>
  <si>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</si>
  <si>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</si>
  <si>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</si>
  <si>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</si>
  <si>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</si>
  <si>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</si>
  <si>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</si>
  <si>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</si>
  <si>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</si>
  <si>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</si>
  <si>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</si>
  <si>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</si>
  <si>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</si>
  <si>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</si>
  <si>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</si>
  <si>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</si>
  <si>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</si>
  <si>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</si>
  <si>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</si>
  <si>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</si>
  <si>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</si>
  <si>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</si>
  <si>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</si>
  <si>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</si>
  <si>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</si>
  <si>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</si>
  <si>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</si>
  <si>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</si>
  <si>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</si>
  <si>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</si>
  <si>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</si>
  <si>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</si>
  <si>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</si>
  <si>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</si>
  <si>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</si>
  <si>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</si>
  <si>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</si>
  <si>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</si>
  <si>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</si>
  <si>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</si>
  <si>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</si>
  <si>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</si>
  <si>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</si>
  <si>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</si>
  <si>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</si>
  <si>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</si>
  <si>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</si>
  <si>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</si>
  <si>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</si>
  <si>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</si>
  <si>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</si>
  <si>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</si>
  <si>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</si>
  <si>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</si>
  <si>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</si>
  <si>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</si>
  <si>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</si>
  <si>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</si>
  <si>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</si>
  <si>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</si>
  <si>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</si>
  <si>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</si>
  <si>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</si>
  <si>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</si>
  <si>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</si>
  <si>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</si>
  <si>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</si>
  <si>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</si>
  <si>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</si>
  <si>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</si>
  <si>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</si>
  <si>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</si>
  <si>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</si>
  <si>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</si>
  <si>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</si>
  <si>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</si>
  <si>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</si>
  <si>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</si>
  <si>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</si>
  <si>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</si>
  <si>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</si>
  <si>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</si>
  <si>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</si>
  <si>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</si>
  <si>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</si>
  <si>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</si>
  <si>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</si>
  <si>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</si>
  <si>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</si>
  <si>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</si>
  <si>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</si>
  <si>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</si>
  <si>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</si>
  <si>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</si>
  <si>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</si>
  <si>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</si>
  <si>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</si>
  <si>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</si>
  <si>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</si>
  <si>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</si>
  <si>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</si>
  <si>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</si>
  <si>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</si>
  <si>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</si>
  <si>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</si>
  <si>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</si>
  <si>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</si>
  <si>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</si>
  <si>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</si>
  <si>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</si>
  <si>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</si>
  <si>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</si>
  <si>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</si>
  <si>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</si>
  <si>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</si>
  <si>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</si>
  <si>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</si>
  <si>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</si>
  <si>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</si>
  <si>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</si>
  <si>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</si>
  <si>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</si>
  <si>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</si>
  <si>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</si>
  <si>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</si>
  <si>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</si>
  <si>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</si>
  <si>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</si>
  <si>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</si>
  <si>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</si>
  <si>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</si>
  <si>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</si>
  <si>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</si>
  <si>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</si>
  <si>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</si>
  <si>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</si>
  <si>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</si>
  <si>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</si>
  <si>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</si>
  <si>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</si>
  <si>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</si>
  <si>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</si>
  <si>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</si>
  <si>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</si>
  <si>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</si>
  <si>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</si>
  <si>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</si>
  <si>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</si>
  <si>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</si>
  <si>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</si>
  <si>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</si>
  <si>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</si>
  <si>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</si>
  <si>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</si>
  <si>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</si>
  <si>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</si>
  <si>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</si>
  <si>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</si>
  <si>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</si>
  <si>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</si>
  <si>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</si>
  <si>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</si>
  <si>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</si>
  <si>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</si>
  <si>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</si>
  <si>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</si>
  <si>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</si>
  <si>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</si>
  <si>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</si>
  <si>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</si>
  <si>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</si>
  <si>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</si>
  <si>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</si>
  <si>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</si>
  <si>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</si>
  <si>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</si>
  <si>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</si>
  <si>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</si>
  <si>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</si>
  <si>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</si>
  <si>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</si>
  <si>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</si>
  <si>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</si>
  <si>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</si>
  <si>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</si>
  <si>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</si>
  <si>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</si>
  <si>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</si>
  <si>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</si>
  <si>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</si>
  <si>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</si>
  <si>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</si>
  <si>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</si>
  <si>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</si>
  <si>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</si>
  <si>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</si>
  <si>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</si>
  <si>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</si>
  <si>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</si>
  <si>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</si>
  <si>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</si>
  <si>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</si>
  <si>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</si>
  <si>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</si>
  <si>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</si>
  <si>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</si>
  <si>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</si>
  <si>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</si>
  <si>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</si>
  <si>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</si>
  <si>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</si>
  <si>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</si>
  <si>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</si>
  <si>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</si>
  <si>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</si>
  <si>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</si>
  <si>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</si>
  <si>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</si>
  <si>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</si>
  <si>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</si>
  <si>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</si>
  <si>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</si>
  <si>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</si>
  <si>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</si>
  <si>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</si>
  <si>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</si>
  <si>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</si>
  <si>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</si>
  <si>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</si>
  <si>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</si>
  <si>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</si>
  <si>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</si>
  <si>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</si>
  <si>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</si>
  <si>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</si>
  <si>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</si>
  <si>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</si>
  <si>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</si>
  <si>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</si>
  <si>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</si>
  <si>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</si>
  <si>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</si>
  <si>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</si>
  <si>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</si>
  <si>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</si>
  <si>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</si>
  <si>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</si>
  <si>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</si>
  <si>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</si>
  <si>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</si>
  <si>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</si>
  <si>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</si>
  <si>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</si>
  <si>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</si>
  <si>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</si>
  <si>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</si>
  <si>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</si>
  <si>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</si>
  <si>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</si>
  <si>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</si>
  <si>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</si>
  <si>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</si>
  <si>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</si>
  <si>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</si>
  <si>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</si>
  <si>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</si>
  <si>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</si>
  <si>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</si>
  <si>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</si>
  <si>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</si>
  <si>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</si>
  <si>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</si>
  <si>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</si>
  <si>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</si>
  <si>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</si>
  <si>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</si>
  <si>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</si>
  <si>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</si>
  <si>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</si>
  <si>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</si>
  <si>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</si>
  <si>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</si>
  <si>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</si>
  <si>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</si>
  <si>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</si>
  <si>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</si>
  <si>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</si>
  <si>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</si>
  <si>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</si>
  <si>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</si>
  <si>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</si>
  <si>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</si>
  <si>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</si>
  <si>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</si>
  <si>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</si>
  <si>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</si>
  <si>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</si>
  <si>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</si>
  <si>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</si>
  <si>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</si>
  <si>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</si>
  <si>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</si>
  <si>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</si>
  <si>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</si>
  <si>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</si>
  <si>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</si>
  <si>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</si>
  <si>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</si>
  <si>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</si>
  <si>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</si>
  <si>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</si>
  <si>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</si>
  <si>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</si>
  <si>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</si>
  <si>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</si>
  <si>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</si>
  <si>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</si>
  <si>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</si>
  <si>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</si>
  <si>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</si>
  <si>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</si>
  <si>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</si>
  <si>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</si>
  <si>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</si>
  <si>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</si>
  <si>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</si>
  <si>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</si>
  <si>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</si>
  <si>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</si>
  <si>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</si>
  <si>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</si>
  <si>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</si>
  <si>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</si>
  <si>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</si>
  <si>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</si>
  <si>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</si>
  <si>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</si>
  <si>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</si>
  <si>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</si>
  <si>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</si>
  <si>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</si>
  <si>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</si>
  <si>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</si>
  <si>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</si>
  <si>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</si>
  <si>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</si>
  <si>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</si>
  <si>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</si>
  <si>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</si>
  <si>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</si>
  <si>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</si>
  <si>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</si>
  <si>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</si>
  <si>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</si>
  <si>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</si>
  <si>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</si>
  <si>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</si>
  <si>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</si>
  <si>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</si>
  <si>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</si>
  <si>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</si>
  <si>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</si>
  <si>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</si>
  <si>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</si>
  <si>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</si>
  <si>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</si>
  <si>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</si>
  <si>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</si>
  <si>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</si>
  <si>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</si>
  <si>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</si>
  <si>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</si>
  <si>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</si>
  <si>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</si>
  <si>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</si>
  <si>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</si>
  <si>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</si>
  <si>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</si>
  <si>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</si>
  <si>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</si>
  <si>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</si>
  <si>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</si>
  <si>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</si>
  <si>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</si>
  <si>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</si>
  <si>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</si>
  <si>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</si>
  <si>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</si>
  <si>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</si>
  <si>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</si>
  <si>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</si>
  <si>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</si>
  <si>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</si>
  <si>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</si>
  <si>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</si>
  <si>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</si>
  <si>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</si>
  <si>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</si>
  <si>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</si>
  <si>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</si>
  <si>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</si>
  <si>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</si>
  <si>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</si>
  <si>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</si>
  <si>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</si>
  <si>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</si>
  <si>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</si>
  <si>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</si>
  <si>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</si>
  <si>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</si>
  <si>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</si>
  <si>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</si>
  <si>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</si>
  <si>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</si>
  <si>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</si>
  <si>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</si>
  <si>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</si>
  <si>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</si>
  <si>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</si>
  <si>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</si>
  <si>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</si>
  <si>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</si>
  <si>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</si>
  <si>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</si>
  <si>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</si>
  <si>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</si>
  <si>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</si>
  <si>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</si>
  <si>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</si>
  <si>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</si>
  <si>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</si>
  <si>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</si>
  <si>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</si>
  <si>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</si>
  <si>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</si>
  <si>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</si>
  <si>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</si>
  <si>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</si>
  <si>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</si>
  <si>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</si>
  <si>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</si>
  <si>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</si>
  <si>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</si>
  <si>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</si>
  <si>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</si>
  <si>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</si>
  <si>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</si>
  <si>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</si>
  <si>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</si>
  <si>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</si>
  <si>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</si>
  <si>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</si>
  <si>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</si>
  <si>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</si>
  <si>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</si>
  <si>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</si>
  <si>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</si>
  <si>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</si>
  <si>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</si>
  <si>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</si>
  <si>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</si>
  <si>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</si>
  <si>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</si>
  <si>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</si>
  <si>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</si>
  <si>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</si>
  <si>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</si>
  <si>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</si>
  <si>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</si>
  <si>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</si>
  <si>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</si>
  <si>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</si>
  <si>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</si>
  <si>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</si>
  <si>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</si>
  <si>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</si>
  <si>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</si>
  <si>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</si>
  <si>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</si>
  <si>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</si>
  <si>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</si>
  <si>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</si>
  <si>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</si>
  <si>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</si>
  <si>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</si>
  <si>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</si>
  <si>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</si>
  <si>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</si>
  <si>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</si>
  <si>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</si>
  <si>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</si>
  <si>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</si>
  <si>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</si>
  <si>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</si>
  <si>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</si>
  <si>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</si>
  <si>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</si>
  <si>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</si>
  <si>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</si>
  <si>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</si>
  <si>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</si>
  <si>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</si>
  <si>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</si>
  <si>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</si>
  <si>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</si>
  <si>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</si>
  <si>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</si>
  <si>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</si>
  <si>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</si>
  <si>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</si>
  <si>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</si>
  <si>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</si>
  <si>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</si>
  <si>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</si>
  <si>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</si>
  <si>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</si>
  <si>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</si>
  <si>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</si>
  <si>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</si>
  <si>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</si>
  <si>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</si>
  <si>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</si>
  <si>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</si>
  <si>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</si>
  <si>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</si>
  <si>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</si>
  <si>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</si>
  <si>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</si>
  <si>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</si>
  <si>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</si>
  <si>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</si>
  <si>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</si>
  <si>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</si>
  <si>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</si>
  <si>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</si>
  <si>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</si>
  <si>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</si>
  <si>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</si>
  <si>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</si>
  <si>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</si>
  <si>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</si>
  <si>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</si>
  <si>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</si>
  <si>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</si>
  <si>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</si>
  <si>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</si>
  <si>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</si>
  <si>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</si>
  <si>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</si>
  <si>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</si>
  <si>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</si>
  <si>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</si>
  <si>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</si>
  <si>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</si>
  <si>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</si>
  <si>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</si>
  <si>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</si>
  <si>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</si>
  <si>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</si>
  <si>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</si>
  <si>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</si>
  <si>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</si>
  <si>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</si>
  <si>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</si>
  <si>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</si>
  <si>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</si>
  <si>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</si>
  <si>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</si>
  <si>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</si>
  <si>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</si>
  <si>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</si>
  <si>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</si>
  <si>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</si>
  <si>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</si>
  <si>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</si>
  <si>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</si>
  <si>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</si>
  <si>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</si>
  <si>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</si>
  <si>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</si>
  <si>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</si>
  <si>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</si>
  <si>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</si>
  <si>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</si>
  <si>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</si>
  <si>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</si>
  <si>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</si>
  <si>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</si>
  <si>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</si>
  <si>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</si>
  <si>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</si>
  <si>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</si>
  <si>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</si>
  <si>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</si>
  <si>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</si>
  <si>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</si>
  <si>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</si>
  <si>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</si>
  <si>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</si>
  <si>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</si>
  <si>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</si>
  <si>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</si>
  <si>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</si>
  <si>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</si>
  <si>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</si>
  <si>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</si>
  <si>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</si>
  <si>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</si>
  <si>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</si>
  <si>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</si>
  <si>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</si>
  <si>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</si>
  <si>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</si>
  <si>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</si>
  <si>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</si>
  <si>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</si>
  <si>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</si>
  <si>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</si>
  <si>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</si>
  <si>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</si>
  <si>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</si>
  <si>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</si>
  <si>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</si>
  <si>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</si>
  <si>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</si>
  <si>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</si>
  <si>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</si>
  <si>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</si>
  <si>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</si>
  <si>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</si>
  <si>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</si>
  <si>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</si>
  <si>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</si>
  <si>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</si>
  <si>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</si>
  <si>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</si>
  <si>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</si>
  <si>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</si>
  <si>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</si>
  <si>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</si>
  <si>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</si>
  <si>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</si>
  <si>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</si>
  <si>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</si>
  <si>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</si>
  <si>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</si>
  <si>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</si>
  <si>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</si>
  <si>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</si>
  <si>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</si>
  <si>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</si>
  <si>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</si>
  <si>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</si>
  <si>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</si>
  <si>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</si>
  <si>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</si>
  <si>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</si>
  <si>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</si>
  <si>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</si>
  <si>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</si>
  <si>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</si>
  <si>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</si>
  <si>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</si>
  <si>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</si>
  <si>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</si>
  <si>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</si>
  <si>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</si>
  <si>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</si>
  <si>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</si>
  <si>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</si>
  <si>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</si>
  <si>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</si>
  <si>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</si>
  <si>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</si>
  <si>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</si>
  <si>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</si>
  <si>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</si>
  <si>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</si>
  <si>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</si>
  <si>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</si>
  <si>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</si>
  <si>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</si>
  <si>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</si>
  <si>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</si>
  <si>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</si>
  <si>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</si>
  <si>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</si>
  <si>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</si>
  <si>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</si>
  <si>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</si>
  <si>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</si>
  <si>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</si>
  <si>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</si>
  <si>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</si>
  <si>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</si>
  <si>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</si>
  <si>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</si>
  <si>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</si>
  <si>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</si>
  <si>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</si>
  <si>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</si>
  <si>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</si>
  <si>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</si>
  <si>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</si>
  <si>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</si>
  <si>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</si>
  <si>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</si>
  <si>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</si>
  <si>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</si>
  <si>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</si>
  <si>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</si>
  <si>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</si>
  <si>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</si>
  <si>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</si>
  <si>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</si>
  <si>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</si>
  <si>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</si>
  <si>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</si>
  <si>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</si>
  <si>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</si>
  <si>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</si>
  <si>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</si>
  <si>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</si>
  <si>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</si>
  <si>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</si>
  <si>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</si>
  <si>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</si>
  <si>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</si>
  <si>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</si>
  <si>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</si>
  <si>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</si>
  <si>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</si>
  <si>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</si>
  <si>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</si>
  <si>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</si>
  <si>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</si>
  <si>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</si>
  <si>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</si>
  <si>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</si>
  <si>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</si>
  <si>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</si>
  <si>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</si>
  <si>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</si>
  <si>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</si>
  <si>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</si>
  <si>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</si>
  <si>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</si>
  <si>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</si>
  <si>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</si>
  <si>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</si>
  <si>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</si>
  <si>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</si>
  <si>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</si>
  <si>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</si>
  <si>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</si>
  <si>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</si>
  <si>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</si>
  <si>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</si>
  <si>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</si>
  <si>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</si>
  <si>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</si>
  <si>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</si>
  <si>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</si>
  <si>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</si>
  <si>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</si>
  <si>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</si>
  <si>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</si>
  <si>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</si>
  <si>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</si>
  <si>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</si>
  <si>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</si>
  <si>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</si>
  <si>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</si>
  <si>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</si>
  <si>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</si>
  <si>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</si>
  <si>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</si>
  <si>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</si>
  <si>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</si>
  <si>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</si>
  <si>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</si>
  <si>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</si>
  <si>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</si>
  <si>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</si>
  <si>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</si>
  <si>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</si>
  <si>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</si>
  <si>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</si>
  <si>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</si>
  <si>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</si>
  <si>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</si>
  <si>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</si>
  <si>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</si>
  <si>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</si>
  <si>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</si>
  <si>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</si>
  <si>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</si>
  <si>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</si>
  <si>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</si>
  <si>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</si>
  <si>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</si>
  <si>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</si>
  <si>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</si>
  <si>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</si>
  <si>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</si>
  <si>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</si>
  <si>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</si>
  <si>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</si>
  <si>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</si>
  <si>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</si>
  <si>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</si>
  <si>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</si>
  <si>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</si>
  <si>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</si>
  <si>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</si>
  <si>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</si>
  <si>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</si>
  <si>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</si>
  <si>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</si>
  <si>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</si>
  <si>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</si>
  <si>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</si>
  <si>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</si>
  <si>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</si>
  <si>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</si>
  <si>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</si>
  <si>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</si>
  <si>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</si>
  <si>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</si>
  <si>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</si>
  <si>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</si>
  <si>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</si>
  <si>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</si>
  <si>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</si>
  <si>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</si>
  <si>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</si>
  <si>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</si>
  <si>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</si>
  <si>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</si>
  <si>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</si>
  <si>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</si>
  <si>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</si>
  <si>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</si>
  <si>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</si>
  <si>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</si>
  <si>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</si>
  <si>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</si>
  <si>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</si>
  <si>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</si>
  <si>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</si>
  <si>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</si>
  <si>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</si>
  <si>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</si>
  <si>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</si>
  <si>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</si>
  <si>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</si>
  <si>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</si>
  <si>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</si>
  <si>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</si>
  <si>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</si>
  <si>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</si>
  <si>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</si>
  <si>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</si>
  <si>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</si>
  <si>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</si>
  <si>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</si>
  <si>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</si>
  <si>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</si>
  <si>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</si>
  <si>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</si>
  <si>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</si>
  <si>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</si>
  <si>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</si>
  <si>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</si>
  <si>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</si>
  <si>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</si>
  <si>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</si>
  <si>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</si>
  <si>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</si>
  <si>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</si>
  <si>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</si>
  <si>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</si>
  <si>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</si>
  <si>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</si>
  <si>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</si>
  <si>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</si>
  <si>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</si>
  <si>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</si>
  <si>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</si>
  <si>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</si>
  <si>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</si>
  <si>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</si>
  <si>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</si>
  <si>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</si>
  <si>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</si>
  <si>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</si>
  <si>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</si>
  <si>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</si>
  <si>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</si>
  <si>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</si>
  <si>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</si>
  <si>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</si>
  <si>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</si>
  <si>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</si>
  <si>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</si>
  <si>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</si>
  <si>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</si>
  <si>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</si>
  <si>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</si>
  <si>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</si>
  <si>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</si>
  <si>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</si>
  <si>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</si>
  <si>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</si>
  <si>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</si>
  <si>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</si>
  <si>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</si>
  <si>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</si>
  <si>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</si>
  <si>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</si>
  <si>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</si>
  <si>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</si>
  <si>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</si>
  <si>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</si>
  <si>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</si>
  <si>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</si>
  <si>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</si>
  <si>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</si>
  <si>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</si>
  <si>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</si>
  <si>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</si>
  <si>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</si>
  <si>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</si>
  <si>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</si>
  <si>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</si>
  <si>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</si>
  <si>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</si>
  <si>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</si>
  <si>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</si>
  <si>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</si>
  <si>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</si>
  <si>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</si>
  <si>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</si>
  <si>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</si>
  <si>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</si>
  <si>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</si>
  <si>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</si>
  <si>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</si>
  <si>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</si>
  <si>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</si>
  <si>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</si>
  <si>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</si>
  <si>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</si>
  <si>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</si>
  <si>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</si>
  <si>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</si>
  <si>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</si>
  <si>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</si>
  <si>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</si>
  <si>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</si>
  <si>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</si>
  <si>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</si>
  <si>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</si>
  <si>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</si>
  <si>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</si>
  <si>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</si>
  <si>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</si>
  <si>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</si>
  <si>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</si>
  <si>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</si>
  <si>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</si>
  <si>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</si>
  <si>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</si>
  <si>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</si>
  <si>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</si>
  <si>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</si>
  <si>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</si>
  <si>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</si>
  <si>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</si>
  <si>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</si>
  <si>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</si>
  <si>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</si>
  <si>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</si>
  <si>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</si>
  <si>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</si>
  <si>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</si>
  <si>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</si>
  <si>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</si>
  <si>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</si>
  <si>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</si>
  <si>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</si>
  <si>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</si>
  <si>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</si>
  <si>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</si>
  <si>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</si>
  <si>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</si>
  <si>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</si>
  <si>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</si>
  <si>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</si>
  <si>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</si>
  <si>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</si>
  <si>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</si>
  <si>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</si>
  <si>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</si>
  <si>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</si>
  <si>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</si>
  <si>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</si>
  <si>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</si>
  <si>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</si>
  <si>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</si>
  <si>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</si>
  <si>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</si>
  <si>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</si>
  <si>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</si>
  <si>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</si>
  <si>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</si>
  <si>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</si>
  <si>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</si>
  <si>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</si>
  <si>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</si>
  <si>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</si>
  <si>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</si>
  <si>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</si>
  <si>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</si>
  <si>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</si>
  <si>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</si>
  <si>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</si>
  <si>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</si>
  <si>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</si>
  <si>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</si>
  <si>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</si>
  <si>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</si>
  <si>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</si>
  <si>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</si>
  <si>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</si>
  <si>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</si>
  <si>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</si>
  <si>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</si>
  <si>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</si>
  <si>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</si>
  <si>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</si>
  <si>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</si>
  <si>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</si>
  <si>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</si>
  <si>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</si>
  <si>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</si>
  <si>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</si>
  <si>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</si>
  <si>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</si>
  <si>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</si>
  <si>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</si>
  <si>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</si>
  <si>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</si>
  <si>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</si>
  <si>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</si>
  <si>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</si>
  <si>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</si>
  <si>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</si>
  <si>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</si>
  <si>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</si>
  <si>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</si>
  <si>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</si>
  <si>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</si>
  <si>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</si>
  <si>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</si>
  <si>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</si>
  <si>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</si>
  <si>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</si>
  <si>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</si>
  <si>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</si>
  <si>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</si>
  <si>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</si>
  <si>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</si>
  <si>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</si>
  <si>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</si>
  <si>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</si>
  <si>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</si>
  <si>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</si>
  <si>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</si>
  <si>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</si>
  <si>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</si>
  <si>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</si>
  <si>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</si>
  <si>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</si>
  <si>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</si>
  <si>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</si>
  <si>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</si>
  <si>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</si>
  <si>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</si>
  <si>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</si>
  <si>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</si>
  <si>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</si>
  <si>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</si>
  <si>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</si>
  <si>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</si>
  <si>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</si>
  <si>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</si>
  <si>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</si>
  <si>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</si>
  <si>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</si>
  <si>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</si>
  <si>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</si>
  <si>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</si>
  <si>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</si>
  <si>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</si>
  <si>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</si>
  <si>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</si>
  <si>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</si>
  <si>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</si>
  <si>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</si>
  <si>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</si>
  <si>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</si>
  <si>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</si>
  <si>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</si>
  <si>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</si>
  <si>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</si>
  <si>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</si>
  <si>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</si>
  <si>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</si>
  <si>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</si>
  <si>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</si>
  <si>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</si>
  <si>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</si>
  <si>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</si>
  <si>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</si>
  <si>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</si>
  <si>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</si>
  <si>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</si>
  <si>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</si>
  <si>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</si>
  <si>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</si>
  <si>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</si>
  <si>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</si>
  <si>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</si>
  <si>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</si>
  <si>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</si>
  <si>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</si>
  <si>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</si>
  <si>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</si>
  <si>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</si>
  <si>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</si>
  <si>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</si>
  <si>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</si>
  <si>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</si>
  <si>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</si>
  <si>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</si>
  <si>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</si>
  <si>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</si>
  <si>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</si>
  <si>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</si>
  <si>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</si>
  <si>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</si>
  <si>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</si>
  <si>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</si>
  <si>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</si>
  <si>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</si>
  <si>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</si>
  <si>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</si>
  <si>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</si>
  <si>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</si>
  <si>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</si>
  <si>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</si>
  <si>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</si>
  <si>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</si>
  <si>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</si>
  <si>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</si>
  <si>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</si>
  <si>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</si>
  <si>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</si>
  <si>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</si>
  <si>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</si>
  <si>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</si>
  <si>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</si>
  <si>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</si>
  <si>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</si>
  <si>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</si>
  <si>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</si>
  <si>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</si>
  <si>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</si>
  <si>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</si>
  <si>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</si>
  <si>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</si>
  <si>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</si>
  <si>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</si>
  <si>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</si>
  <si>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</si>
  <si>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</si>
  <si>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</si>
  <si>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</si>
  <si>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</si>
  <si>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</si>
  <si>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</si>
  <si>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</si>
  <si>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</si>
  <si>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</si>
  <si>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</si>
  <si>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</si>
  <si>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</si>
  <si>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</si>
  <si>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</si>
  <si>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</si>
  <si>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</si>
  <si>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</si>
  <si>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</si>
  <si>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</si>
  <si>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</si>
  <si>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</si>
  <si>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</si>
  <si>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</si>
  <si>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</si>
  <si>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</si>
  <si>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</si>
  <si>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</si>
  <si>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</si>
  <si>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</si>
  <si>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</si>
  <si>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</si>
  <si>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</si>
  <si>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</si>
  <si>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</si>
  <si>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</si>
  <si>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</si>
  <si>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</si>
  <si>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</si>
  <si>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</si>
  <si>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</si>
  <si>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</si>
  <si>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</si>
  <si>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</si>
  <si>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</si>
  <si>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</si>
  <si>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</si>
  <si>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</si>
  <si>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</si>
  <si>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</si>
  <si>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</si>
  <si>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</si>
  <si>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</si>
  <si>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</si>
  <si>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</si>
  <si>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</si>
  <si>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</si>
  <si>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</si>
  <si>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</si>
  <si>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</si>
  <si>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</si>
  <si>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</si>
  <si>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</si>
  <si>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</si>
  <si>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</si>
  <si>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</si>
  <si>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</si>
  <si>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</si>
  <si>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</si>
  <si>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</si>
  <si>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</si>
  <si>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</si>
  <si>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</si>
  <si>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</si>
  <si>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</si>
  <si>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</si>
  <si>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</si>
  <si>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</si>
  <si>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</si>
  <si>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</si>
  <si>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</si>
  <si>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</si>
  <si>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</si>
  <si>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</si>
  <si>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</si>
  <si>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</si>
  <si>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</si>
  <si>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</si>
  <si>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</si>
  <si>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</si>
  <si>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</si>
  <si>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</si>
  <si>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</si>
  <si>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</si>
  <si>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</si>
  <si>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</si>
  <si>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</si>
  <si>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</si>
  <si>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</si>
  <si>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</si>
  <si>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</si>
  <si>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</si>
  <si>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</si>
  <si>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</si>
  <si>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</si>
  <si>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</si>
  <si>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</si>
  <si>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</si>
  <si>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</si>
  <si>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</si>
  <si>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</si>
  <si>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</si>
  <si>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</si>
  <si>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</si>
  <si>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</si>
  <si>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</si>
  <si>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</si>
  <si>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</si>
  <si>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</si>
  <si>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</si>
  <si>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</si>
  <si>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</si>
  <si>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</si>
  <si>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</si>
  <si>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</si>
  <si>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</si>
  <si>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</si>
  <si>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</si>
  <si>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</si>
  <si>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</si>
  <si>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</si>
  <si>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</si>
  <si>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</si>
  <si>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</si>
  <si>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</si>
  <si>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</si>
  <si>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</si>
  <si>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</si>
  <si>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</si>
  <si>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</si>
  <si>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</si>
  <si>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</si>
  <si>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</si>
  <si>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</si>
  <si>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</si>
  <si>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</si>
  <si>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</si>
  <si>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</si>
  <si>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</si>
  <si>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</si>
  <si>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</si>
  <si>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</si>
  <si>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</si>
  <si>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</si>
  <si>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</si>
  <si>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</si>
  <si>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</si>
  <si>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</si>
  <si>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</si>
  <si>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</si>
  <si>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</si>
  <si>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</si>
  <si>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</si>
  <si>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</si>
  <si>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</si>
  <si>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</si>
  <si>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</si>
  <si>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</si>
  <si>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</si>
  <si>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</si>
  <si>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</si>
  <si>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</si>
  <si>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</si>
  <si>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</si>
  <si>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</si>
  <si>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</si>
  <si>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</si>
  <si>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</si>
  <si>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</si>
  <si>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</si>
  <si>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</si>
  <si>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</si>
  <si>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</si>
  <si>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</si>
  <si>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</si>
  <si>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</si>
  <si>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</si>
  <si>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</si>
  <si>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</si>
  <si>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</si>
  <si>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</si>
  <si>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</si>
  <si>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</si>
  <si>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</si>
  <si>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</si>
  <si>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</si>
  <si>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</si>
  <si>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</si>
  <si>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</si>
  <si>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</si>
  <si>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</si>
  <si>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</si>
  <si>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</si>
  <si>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</si>
  <si>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</si>
  <si>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</si>
  <si>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</si>
  <si>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</si>
  <si>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</si>
  <si>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</si>
  <si>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</si>
  <si>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</si>
  <si>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</si>
  <si>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</si>
  <si>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</si>
  <si>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</si>
  <si>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</si>
  <si>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</si>
  <si>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</si>
  <si>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</si>
  <si>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</si>
  <si>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</si>
  <si>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</si>
  <si>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</si>
  <si>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</si>
  <si>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</si>
  <si>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</si>
  <si>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</si>
  <si>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</si>
  <si>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</si>
  <si>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</si>
  <si>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</si>
  <si>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</si>
  <si>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</si>
  <si>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</si>
  <si>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</si>
  <si>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</si>
  <si>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</si>
  <si>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</si>
  <si>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</si>
  <si>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</si>
  <si>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</si>
  <si>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</si>
  <si>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</si>
  <si>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</si>
  <si>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</si>
  <si>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</si>
  <si>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</si>
  <si>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</si>
  <si>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</si>
  <si>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</si>
  <si>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</si>
  <si>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</si>
  <si>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</si>
  <si>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</si>
  <si>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</si>
  <si>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</si>
  <si>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</si>
  <si>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</si>
  <si>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</si>
  <si>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</si>
  <si>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</si>
  <si>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</si>
  <si>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</si>
  <si>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</si>
  <si>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</si>
  <si>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</si>
  <si>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</si>
  <si>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</si>
  <si>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</si>
  <si>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</si>
  <si>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</si>
  <si>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</si>
  <si>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</si>
  <si>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</si>
  <si>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</si>
  <si>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</si>
  <si>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</si>
  <si>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</si>
  <si>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</si>
  <si>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</si>
  <si>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</si>
  <si>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</si>
  <si>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</si>
  <si>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</si>
  <si>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</si>
  <si>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</si>
  <si>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</si>
  <si>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</si>
  <si>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</si>
  <si>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</si>
  <si>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</si>
  <si>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</si>
  <si>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</si>
  <si>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</si>
  <si>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</si>
  <si>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</si>
  <si>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</si>
  <si>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</si>
  <si>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</si>
  <si>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</si>
  <si>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</si>
  <si>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</si>
  <si>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</si>
  <si>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</si>
  <si>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</si>
  <si>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</si>
  <si>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</si>
  <si>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</si>
  <si>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</si>
  <si>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</si>
  <si>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</si>
  <si>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</si>
  <si>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</si>
  <si>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</si>
  <si>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</si>
  <si>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</si>
  <si>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</si>
  <si>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</si>
  <si>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</si>
  <si>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</si>
  <si>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</si>
  <si>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</si>
  <si>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</si>
  <si>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</si>
  <si>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</si>
  <si>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</si>
  <si>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</si>
  <si>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</si>
  <si>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</si>
  <si>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</si>
  <si>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</si>
  <si>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</si>
  <si>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</si>
  <si>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</si>
  <si>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</si>
  <si>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</si>
  <si>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</si>
  <si>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</si>
  <si>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</si>
  <si>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</si>
  <si>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</si>
  <si>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</si>
  <si>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</si>
  <si>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</si>
  <si>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</si>
  <si>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</si>
  <si>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</si>
  <si>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</si>
  <si>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</si>
  <si>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</si>
  <si>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</si>
  <si>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</si>
  <si>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</si>
  <si>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</si>
  <si>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</si>
  <si>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</si>
  <si>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</si>
  <si>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</si>
  <si>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</si>
  <si>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</si>
  <si>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</si>
  <si>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</si>
  <si>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</si>
  <si>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</si>
  <si>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</si>
  <si>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</si>
  <si>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</si>
  <si>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</si>
  <si>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</si>
  <si>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</si>
  <si>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</si>
  <si>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</si>
  <si>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</si>
  <si>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</si>
  <si>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</si>
  <si>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</si>
  <si>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</si>
  <si>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</si>
  <si>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</si>
  <si>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</si>
  <si>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</si>
  <si>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</si>
  <si>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</si>
  <si>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</si>
  <si>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</si>
  <si>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</si>
  <si>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</si>
  <si>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</si>
  <si>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</si>
  <si>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</si>
  <si>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</si>
  <si>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</si>
  <si>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</si>
  <si>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</si>
  <si>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</si>
  <si>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</si>
  <si>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</si>
  <si>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</si>
  <si>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</si>
  <si>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</si>
  <si>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</si>
  <si>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</si>
  <si>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</si>
  <si>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</si>
  <si>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</si>
  <si>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</si>
  <si>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</si>
  <si>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</si>
  <si>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</si>
  <si>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</si>
  <si>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</si>
  <si>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</si>
  <si>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</si>
  <si>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</si>
  <si>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</si>
  <si>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</si>
  <si>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</si>
  <si>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</si>
  <si>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</si>
  <si>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</si>
  <si>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</si>
  <si>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</si>
  <si>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</si>
  <si>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</si>
  <si>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</si>
  <si>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</si>
  <si>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</si>
  <si>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</si>
  <si>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</si>
  <si>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</si>
  <si>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</si>
  <si>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</si>
  <si>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</si>
  <si>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</si>
  <si>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</si>
  <si>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</si>
  <si>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</si>
  <si>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</si>
  <si>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</si>
  <si>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</si>
  <si>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</si>
  <si>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</si>
  <si>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</si>
  <si>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</si>
  <si>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</si>
  <si>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</si>
  <si>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</si>
  <si>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</si>
  <si>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</si>
  <si>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</si>
  <si>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</si>
  <si>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</si>
  <si>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</si>
  <si>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</si>
  <si>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</si>
  <si>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</si>
  <si>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</si>
  <si>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</si>
  <si>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</si>
  <si>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</si>
  <si>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</si>
  <si>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</si>
  <si>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</si>
  <si>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</si>
  <si>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</si>
  <si>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</si>
  <si>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</si>
  <si>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</si>
  <si>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</si>
  <si>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</si>
  <si>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</si>
  <si>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</si>
  <si>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</si>
  <si>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</si>
  <si>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</si>
  <si>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</si>
  <si>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</si>
  <si>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</si>
  <si>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</si>
  <si>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</si>
  <si>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</si>
  <si>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</si>
  <si>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</si>
  <si>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</si>
  <si>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</si>
  <si>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</si>
  <si>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</si>
  <si>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</si>
  <si>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</si>
  <si>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</si>
  <si>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</si>
  <si>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</si>
  <si>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</si>
  <si>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</si>
  <si>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</si>
  <si>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</si>
  <si>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</si>
  <si>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</si>
  <si>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</si>
  <si>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</si>
  <si>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</si>
  <si>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</si>
  <si>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</si>
  <si>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</si>
  <si>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</si>
  <si>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</si>
  <si>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</si>
  <si>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</si>
  <si>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</si>
  <si>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</si>
  <si>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</si>
  <si>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</si>
  <si>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</si>
  <si>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</si>
  <si>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</si>
  <si>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</si>
  <si>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</si>
  <si>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</si>
  <si>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</si>
  <si>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</si>
  <si>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</si>
  <si>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</si>
  <si>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</si>
  <si>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</si>
  <si>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</si>
  <si>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</si>
  <si>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</si>
  <si>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</si>
  <si>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</si>
  <si>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</si>
  <si>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</si>
  <si>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</si>
  <si>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</si>
  <si>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</si>
  <si>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</si>
  <si>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</si>
  <si>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</si>
  <si>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</si>
  <si>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</si>
  <si>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</si>
  <si>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</si>
  <si>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</si>
  <si>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</si>
  <si>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</si>
  <si>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</si>
  <si>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</si>
  <si>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</si>
  <si>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</si>
  <si>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</si>
  <si>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</si>
  <si>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</si>
  <si>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</si>
  <si>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</si>
  <si>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</si>
  <si>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</si>
  <si>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</si>
  <si>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</si>
  <si>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</si>
  <si>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</si>
  <si>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</si>
  <si>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</si>
  <si>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</si>
  <si>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</si>
  <si>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</si>
  <si>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</si>
  <si>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</si>
  <si>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</si>
  <si>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</si>
  <si>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</si>
  <si>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</si>
  <si>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</si>
  <si>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</si>
  <si>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</si>
  <si>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</si>
  <si>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</si>
  <si>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</si>
  <si>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</si>
  <si>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</si>
  <si>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</si>
  <si>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</si>
  <si>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</si>
  <si>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</si>
  <si>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</si>
  <si>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</si>
  <si>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</si>
  <si>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</si>
  <si>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</si>
  <si>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</si>
  <si>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</si>
  <si>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</si>
  <si>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</si>
  <si>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</si>
  <si>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</si>
  <si>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</si>
  <si>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</si>
  <si>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</si>
  <si>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</si>
  <si>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</si>
  <si>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</si>
  <si>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</si>
  <si>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</si>
  <si>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</si>
  <si>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</si>
  <si>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</si>
  <si>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</si>
  <si>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</si>
  <si>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</si>
  <si>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</si>
  <si>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</si>
  <si>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</si>
  <si>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</si>
  <si>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</si>
  <si>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</si>
  <si>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</si>
  <si>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</si>
  <si>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</si>
  <si>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</si>
  <si>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</si>
  <si>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</si>
  <si>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</si>
  <si>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</si>
  <si>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</si>
  <si>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</si>
  <si>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</si>
  <si>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</si>
  <si>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</si>
  <si>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</si>
  <si>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</si>
  <si>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</si>
  <si>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</si>
  <si>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</si>
  <si>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</si>
  <si>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</si>
  <si>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</si>
  <si>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</si>
  <si>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</si>
  <si>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</si>
  <si>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</si>
  <si>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</si>
  <si>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</si>
  <si>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</si>
  <si>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</si>
  <si>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</si>
  <si>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</si>
  <si>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</si>
  <si>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</si>
  <si>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</si>
  <si>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</si>
  <si>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</si>
  <si>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</si>
  <si>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</si>
  <si>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</si>
  <si>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</si>
  <si>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</si>
  <si>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</si>
  <si>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</si>
  <si>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</si>
  <si>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</si>
  <si>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</si>
  <si>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</si>
  <si>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</si>
  <si>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</si>
  <si>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</si>
  <si>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</si>
  <si>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</si>
  <si>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</si>
  <si>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</si>
  <si>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</si>
  <si>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</si>
  <si>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</si>
  <si>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</si>
  <si>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</si>
  <si>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</si>
  <si>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</si>
  <si>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</si>
  <si>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</si>
  <si>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</si>
  <si>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</si>
  <si>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</si>
  <si>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</si>
  <si>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</si>
  <si>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</si>
  <si>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</si>
  <si>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</si>
  <si>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</si>
  <si>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</si>
  <si>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</si>
  <si>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</si>
  <si>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</si>
  <si>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</si>
  <si>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</si>
  <si>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</si>
  <si>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</si>
  <si>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</si>
  <si>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</si>
  <si>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</si>
  <si>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</si>
  <si>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</si>
  <si>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</si>
  <si>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</si>
  <si>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</si>
  <si>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</si>
  <si>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</si>
  <si>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</si>
  <si>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</si>
  <si>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</si>
  <si>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</si>
  <si>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</si>
  <si>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</si>
  <si>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</si>
  <si>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</si>
  <si>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</si>
  <si>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</si>
  <si>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</si>
  <si>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</si>
  <si>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</si>
  <si>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</si>
  <si>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</si>
  <si>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</si>
  <si>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</si>
  <si>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</si>
  <si>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</si>
  <si>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</si>
  <si>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</si>
  <si>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</si>
  <si>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</si>
  <si>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</si>
  <si>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</si>
  <si>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</si>
  <si>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</si>
  <si>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</si>
  <si>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</si>
  <si>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</si>
  <si>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</si>
  <si>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</si>
  <si>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</si>
  <si>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</si>
  <si>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</si>
  <si>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</si>
  <si>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</si>
  <si>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</si>
  <si>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</si>
  <si>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</si>
  <si>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</si>
  <si>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</si>
  <si>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</si>
  <si>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</si>
  <si>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</si>
  <si>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</si>
  <si>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</si>
  <si>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</si>
  <si>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</si>
  <si>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</si>
  <si>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</si>
  <si>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</si>
  <si>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</si>
  <si>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</si>
  <si>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</si>
  <si>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</si>
  <si>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</si>
  <si>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</si>
  <si>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</si>
  <si>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</si>
  <si>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</si>
  <si>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</si>
  <si>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</si>
  <si>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</si>
  <si>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</si>
  <si>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</si>
  <si>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</si>
  <si>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</si>
  <si>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</si>
  <si>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</si>
  <si>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</si>
  <si>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</si>
  <si>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</si>
  <si>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</si>
  <si>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</si>
  <si>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</si>
  <si>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</si>
  <si>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</si>
  <si>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</si>
  <si>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</si>
  <si>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</si>
  <si>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</si>
  <si>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</si>
  <si>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</si>
  <si>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</si>
  <si>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</si>
  <si>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</si>
  <si>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</si>
  <si>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</si>
  <si>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</si>
  <si>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</si>
  <si>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</si>
  <si>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</si>
  <si>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</si>
  <si>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</si>
  <si>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</si>
  <si>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</si>
  <si>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</si>
  <si>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</si>
  <si>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</si>
  <si>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</si>
  <si>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</si>
  <si>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</si>
  <si>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</si>
  <si>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</si>
  <si>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</si>
  <si>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</si>
  <si>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</si>
  <si>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</si>
  <si>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</si>
  <si>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</si>
  <si>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</si>
  <si>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</si>
  <si>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</si>
  <si>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</si>
  <si>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</si>
  <si>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</si>
  <si>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</si>
  <si>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</si>
  <si>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</si>
  <si>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</si>
  <si>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</si>
  <si>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</si>
  <si>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</si>
  <si>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</si>
  <si>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</si>
  <si>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</si>
  <si>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</si>
  <si>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</si>
  <si>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</si>
  <si>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</si>
  <si>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</si>
  <si>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</si>
  <si>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</si>
  <si>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</si>
  <si>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</si>
  <si>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</si>
  <si>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</si>
  <si>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</si>
  <si>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</si>
  <si>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</si>
  <si>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</si>
  <si>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</si>
  <si>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</si>
  <si>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</si>
  <si>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</si>
  <si>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</si>
  <si>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</si>
  <si>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</si>
  <si>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</si>
  <si>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</si>
  <si>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</si>
  <si>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</si>
  <si>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</si>
  <si>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</si>
  <si>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</si>
  <si>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</si>
  <si>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</si>
  <si>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</si>
  <si>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</si>
  <si>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</si>
  <si>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</si>
  <si>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</si>
  <si>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</si>
  <si>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</si>
  <si>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</si>
  <si>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</si>
  <si>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</si>
  <si>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</si>
  <si>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</si>
  <si>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</si>
  <si>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</si>
  <si>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</si>
  <si>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</si>
  <si>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</si>
  <si>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</si>
  <si>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</si>
  <si>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</si>
  <si>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</si>
  <si>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</si>
  <si>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</si>
  <si>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</si>
  <si>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</si>
  <si>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</si>
  <si>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</si>
  <si>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</si>
  <si>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</si>
  <si>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</si>
  <si>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</si>
  <si>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</si>
  <si>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</si>
  <si>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</si>
  <si>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</si>
  <si>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</si>
  <si>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</si>
  <si>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</si>
  <si>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</si>
  <si>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</si>
  <si>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</si>
  <si>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</si>
  <si>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</si>
  <si>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</si>
  <si>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</si>
  <si>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</si>
  <si>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</si>
  <si>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</si>
  <si>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</si>
  <si>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</si>
  <si>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</si>
  <si>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</si>
  <si>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</si>
  <si>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</si>
  <si>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</si>
  <si>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</si>
  <si>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</si>
  <si>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</si>
  <si>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</si>
  <si>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</si>
  <si>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</si>
  <si>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</si>
  <si>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</si>
  <si>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</si>
  <si>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</si>
  <si>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</si>
  <si>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</si>
  <si>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</si>
  <si>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</si>
  <si>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</si>
  <si>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</si>
  <si>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</si>
  <si>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</si>
  <si>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</si>
  <si>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</si>
  <si>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</si>
  <si>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</si>
  <si>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</si>
  <si>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</si>
  <si>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</si>
  <si>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</si>
  <si>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</si>
  <si>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</si>
  <si>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</si>
  <si>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</si>
  <si>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</si>
  <si>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</si>
  <si>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</si>
  <si>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</si>
  <si>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</si>
  <si>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</si>
  <si>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</si>
  <si>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</si>
  <si>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</si>
  <si>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</si>
  <si>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</si>
  <si>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</si>
  <si>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</si>
  <si>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</si>
  <si>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</si>
  <si>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</si>
  <si>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</si>
  <si>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</si>
  <si>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</si>
  <si>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</si>
  <si>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</si>
  <si>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</si>
  <si>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</si>
  <si>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</si>
  <si>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</si>
  <si>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</si>
  <si>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</si>
  <si>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</si>
  <si>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</si>
  <si>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</si>
  <si>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</si>
  <si>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</si>
  <si>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</si>
  <si>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</si>
  <si>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</si>
  <si>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</si>
  <si>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</si>
  <si>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</si>
  <si>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</si>
  <si>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</si>
  <si>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</si>
  <si>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</si>
  <si>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</si>
  <si>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</si>
  <si>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</si>
  <si>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</si>
  <si>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</si>
  <si>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</si>
  <si>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</si>
  <si>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</si>
  <si>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</si>
  <si>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</si>
  <si>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</si>
  <si>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</si>
  <si>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</si>
  <si>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</si>
  <si>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</si>
  <si>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</si>
  <si>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</si>
  <si>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</si>
  <si>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</si>
  <si>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</si>
  <si>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</si>
  <si>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</si>
  <si>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</si>
  <si>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</si>
  <si>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</si>
  <si>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</si>
  <si>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</si>
  <si>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</si>
  <si>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</si>
  <si>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</si>
  <si>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</si>
  <si>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</si>
  <si>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</si>
  <si>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</si>
  <si>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</si>
  <si>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</si>
  <si>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</si>
  <si>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</si>
  <si>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</si>
  <si>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</si>
  <si>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</si>
  <si>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</si>
  <si>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</si>
  <si>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</si>
  <si>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</si>
  <si>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</si>
  <si>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</si>
  <si>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</si>
  <si>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</si>
  <si>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</si>
  <si>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</si>
  <si>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</si>
  <si>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</si>
  <si>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</si>
  <si>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</si>
  <si>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</si>
  <si>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</si>
  <si>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</si>
  <si>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</si>
  <si>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</si>
  <si>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</si>
  <si>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</si>
  <si>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</si>
  <si>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</si>
  <si>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</si>
  <si>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</si>
  <si>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</si>
  <si>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</si>
  <si>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</si>
  <si>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</si>
  <si>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</si>
  <si>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</si>
  <si>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</si>
  <si>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</si>
  <si>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</si>
  <si>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</si>
  <si>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</si>
  <si>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</si>
  <si>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</si>
  <si>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</si>
  <si>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</si>
  <si>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</si>
  <si>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</si>
  <si>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</si>
  <si>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</si>
  <si>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</si>
  <si>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</si>
  <si>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</si>
  <si>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</si>
  <si>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</si>
  <si>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</si>
  <si>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</si>
  <si>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</si>
  <si>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</si>
  <si>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</si>
  <si>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</si>
  <si>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</si>
  <si>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</si>
  <si>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</si>
  <si>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</si>
  <si>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</si>
  <si>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</si>
  <si>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</si>
  <si>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</si>
  <si>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</si>
  <si>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</si>
  <si>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</si>
  <si>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</si>
  <si>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</si>
  <si>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</si>
  <si>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</si>
  <si>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</si>
  <si>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</si>
  <si>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</si>
  <si>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</si>
  <si>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</si>
  <si>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</si>
  <si>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</si>
  <si>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</si>
  <si>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</si>
  <si>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</si>
  <si>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</si>
  <si>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</si>
  <si>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</si>
  <si>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</si>
  <si>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</si>
  <si>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</si>
  <si>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</si>
  <si>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</si>
  <si>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</si>
  <si>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</si>
  <si>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</si>
  <si>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</si>
  <si>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</si>
  <si>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</si>
  <si>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</si>
  <si>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</si>
  <si>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</si>
  <si>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</si>
  <si>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</si>
  <si>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</si>
  <si>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</si>
  <si>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</si>
  <si>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</si>
  <si>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</si>
  <si>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</si>
  <si>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</si>
  <si>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</si>
  <si>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</si>
  <si>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</si>
  <si>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</si>
  <si>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</si>
  <si>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</si>
  <si>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</si>
  <si>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</si>
  <si>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</si>
  <si>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</si>
  <si>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</si>
  <si>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</si>
  <si>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</si>
  <si>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</si>
  <si>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</si>
  <si>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</si>
  <si>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</si>
  <si>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</si>
  <si>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</si>
  <si>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</si>
  <si>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</si>
  <si>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</si>
  <si>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</si>
  <si>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</si>
  <si>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</si>
  <si>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</si>
  <si>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</si>
  <si>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</si>
  <si>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</si>
  <si>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</si>
  <si>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</si>
  <si>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</si>
  <si>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</si>
  <si>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</si>
  <si>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</si>
  <si>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</si>
  <si>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</si>
  <si>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</si>
  <si>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</si>
  <si>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</si>
  <si>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</si>
  <si>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</si>
  <si>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</si>
  <si>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</si>
  <si>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</si>
  <si>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</si>
  <si>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</si>
  <si>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</si>
  <si>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</si>
  <si>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</si>
  <si>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</si>
  <si>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</si>
  <si>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</si>
  <si>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</si>
  <si>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</si>
  <si>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</si>
  <si>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</si>
  <si>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</si>
  <si>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</si>
  <si>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</si>
  <si>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</si>
  <si>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</si>
  <si>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</si>
  <si>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</si>
  <si>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</si>
  <si>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</si>
  <si>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</si>
  <si>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</si>
  <si>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</si>
  <si>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</si>
  <si>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</si>
  <si>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</si>
  <si>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</si>
  <si>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</si>
  <si>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</si>
  <si>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</si>
  <si>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</si>
  <si>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</si>
  <si>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</si>
  <si>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</si>
  <si>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</si>
  <si>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</si>
  <si>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</si>
  <si>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</si>
  <si>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</si>
  <si>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</si>
  <si>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</si>
  <si>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</si>
  <si>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</si>
  <si>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</si>
  <si>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</si>
  <si>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</si>
  <si>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</si>
  <si>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</si>
  <si>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</si>
  <si>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</si>
  <si>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</si>
  <si>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</si>
  <si>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</si>
  <si>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</si>
  <si>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</si>
  <si>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</si>
  <si>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</si>
  <si>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</si>
  <si>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</si>
  <si>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</si>
  <si>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</si>
  <si>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</si>
  <si>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</si>
  <si>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</si>
  <si>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</si>
  <si>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</si>
  <si>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</si>
  <si>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</si>
  <si>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</si>
  <si>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</si>
  <si>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</si>
  <si>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</si>
  <si>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</si>
  <si>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</si>
  <si>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</si>
  <si>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</si>
  <si>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</si>
  <si>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</si>
  <si>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</si>
  <si>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</si>
  <si>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</si>
  <si>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</si>
  <si>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</si>
  <si>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</si>
  <si>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</si>
  <si>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</si>
  <si>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</si>
  <si>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</si>
  <si>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</si>
  <si>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</si>
  <si>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</si>
  <si>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</si>
  <si>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</si>
  <si>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</si>
  <si>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</si>
  <si>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</si>
  <si>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</si>
  <si>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</si>
  <si>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</si>
  <si>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</si>
  <si>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</si>
  <si>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</si>
  <si>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</si>
  <si>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</si>
  <si>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</si>
  <si>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</si>
  <si>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</si>
  <si>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</si>
  <si>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</si>
  <si>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</si>
  <si>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</si>
  <si>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</si>
  <si>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</si>
  <si>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</si>
  <si>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</si>
  <si>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</si>
  <si>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</si>
  <si>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</si>
  <si>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</si>
  <si>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</si>
  <si>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</si>
  <si>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</si>
  <si>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</si>
  <si>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</si>
  <si>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</si>
  <si>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</si>
  <si>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</si>
  <si>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</si>
  <si>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</si>
  <si>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</si>
  <si>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</si>
  <si>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</si>
  <si>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</si>
  <si>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</si>
  <si>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</si>
  <si>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</si>
  <si>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</si>
  <si>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</si>
  <si>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</si>
  <si>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</si>
  <si>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</si>
  <si>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</si>
  <si>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</si>
  <si>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</si>
  <si>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</si>
  <si>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</si>
  <si>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</si>
  <si>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</si>
  <si>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</si>
  <si>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</si>
  <si>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</si>
  <si>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</si>
  <si>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</si>
  <si>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</si>
  <si>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</si>
  <si>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</si>
  <si>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</si>
  <si>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</si>
  <si>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</si>
  <si>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</si>
  <si>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</si>
  <si>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</si>
  <si>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</si>
  <si>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</si>
  <si>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</si>
  <si>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</si>
  <si>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</si>
  <si>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</si>
  <si>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</si>
  <si>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</si>
  <si>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</si>
  <si>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</si>
  <si>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</si>
  <si>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</si>
  <si>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</si>
  <si>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</si>
  <si>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</si>
  <si>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</si>
  <si>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</si>
  <si>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</si>
  <si>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</si>
  <si>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</si>
  <si>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</si>
  <si>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</si>
  <si>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</si>
  <si>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</si>
  <si>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</si>
  <si>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</si>
  <si>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</si>
  <si>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</si>
  <si>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</si>
  <si>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</si>
  <si>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</si>
  <si>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</si>
  <si>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</si>
  <si>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</si>
  <si>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</si>
  <si>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</si>
  <si>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</si>
  <si>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</si>
  <si>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</si>
  <si>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</si>
  <si>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</si>
  <si>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</si>
  <si>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</si>
  <si>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</si>
  <si>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</si>
  <si>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</si>
  <si>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</si>
  <si>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</si>
  <si>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</si>
  <si>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</si>
  <si>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</si>
  <si>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</si>
  <si>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</si>
  <si>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</si>
  <si>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</si>
  <si>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</si>
  <si>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</si>
  <si>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</si>
  <si>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</si>
  <si>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</si>
  <si>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</si>
  <si>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</si>
  <si>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</si>
  <si>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</si>
  <si>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</si>
  <si>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</si>
  <si>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</si>
  <si>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</si>
  <si>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</si>
  <si>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</si>
  <si>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</si>
  <si>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</si>
  <si>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</si>
  <si>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</si>
  <si>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</si>
  <si>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</si>
  <si>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</si>
  <si>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</si>
  <si>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</si>
  <si>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</si>
  <si>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</si>
  <si>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</si>
  <si>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</si>
  <si>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</si>
  <si>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</si>
  <si>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</si>
  <si>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</si>
  <si>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</si>
  <si>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</si>
  <si>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</si>
  <si>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</si>
  <si>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</si>
  <si>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</si>
  <si>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</si>
  <si>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</si>
  <si>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</si>
  <si>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</si>
  <si>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</si>
  <si>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</si>
  <si>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</si>
  <si>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</si>
  <si>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</si>
  <si>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</si>
  <si>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</si>
  <si>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</si>
  <si>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</si>
  <si>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</si>
  <si>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</si>
  <si>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</si>
  <si>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</si>
  <si>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</si>
  <si>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</si>
  <si>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</si>
  <si>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</si>
  <si>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</si>
  <si>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</si>
  <si>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</si>
  <si>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</si>
  <si>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</si>
  <si>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</si>
  <si>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</si>
  <si>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</si>
  <si>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</si>
  <si>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</si>
  <si>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</si>
  <si>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</si>
  <si>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</si>
  <si>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</si>
  <si>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</si>
  <si>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</si>
  <si>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</si>
  <si>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</si>
  <si>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</si>
  <si>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</si>
  <si>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</si>
  <si>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</si>
  <si>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</si>
  <si>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</si>
  <si>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</si>
  <si>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</si>
  <si>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</si>
  <si>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</si>
  <si>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</si>
  <si>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</si>
  <si>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</si>
  <si>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</si>
  <si>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</si>
  <si>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</si>
  <si>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</si>
  <si>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</si>
  <si>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</si>
  <si>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</si>
  <si>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</si>
  <si>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</si>
  <si>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</si>
  <si>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</si>
  <si>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</si>
  <si>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</si>
  <si>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</si>
  <si>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</si>
  <si>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</si>
  <si>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</si>
  <si>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</si>
  <si>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</si>
  <si>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</si>
  <si>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</si>
  <si>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</si>
  <si>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</si>
  <si>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</si>
  <si>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</si>
  <si>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</si>
  <si>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</si>
  <si>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</si>
  <si>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</si>
  <si>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</si>
  <si>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</si>
  <si>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</si>
  <si>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</si>
  <si>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</si>
  <si>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</si>
  <si>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</si>
  <si>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</si>
  <si>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</si>
  <si>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</si>
  <si>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</si>
  <si>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</si>
  <si>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</si>
  <si>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</si>
  <si>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</si>
  <si>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</si>
  <si>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</si>
  <si>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</si>
  <si>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</si>
  <si>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</si>
  <si>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</si>
  <si>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</si>
  <si>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</si>
  <si>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</si>
  <si>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</si>
  <si>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</si>
  <si>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</si>
  <si>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</si>
  <si>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</si>
  <si>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</si>
  <si>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</si>
  <si>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</si>
  <si>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</si>
  <si>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</si>
  <si>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</si>
  <si>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</si>
  <si>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</si>
  <si>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</si>
  <si>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</si>
  <si>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</si>
  <si>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</si>
  <si>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</si>
  <si>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</si>
  <si>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</si>
  <si>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</si>
  <si>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</si>
  <si>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</si>
  <si>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</si>
  <si>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</si>
  <si>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</si>
  <si>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</si>
  <si>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</si>
  <si>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</si>
  <si>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</si>
  <si>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</si>
  <si>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</si>
  <si>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</si>
  <si>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</si>
  <si>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</si>
  <si>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</si>
  <si>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</si>
  <si>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</si>
  <si>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</si>
  <si>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</si>
  <si>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</si>
  <si>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</si>
  <si>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</si>
  <si>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</si>
  <si>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</si>
  <si>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</si>
  <si>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</si>
  <si>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</si>
  <si>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</si>
  <si>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</si>
  <si>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</si>
  <si>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</si>
  <si>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</si>
  <si>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</si>
  <si>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</si>
  <si>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</si>
  <si>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</si>
  <si>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</si>
  <si>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</si>
  <si>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</si>
  <si>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</si>
  <si>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</si>
  <si>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</si>
  <si>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</si>
  <si>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</si>
  <si>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</si>
  <si>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</si>
  <si>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</si>
  <si>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</si>
  <si>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</si>
  <si>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</si>
  <si>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</si>
  <si>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</si>
  <si>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</si>
  <si>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</si>
  <si>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</si>
  <si>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</si>
  <si>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</si>
  <si>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</si>
  <si>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</si>
  <si>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</si>
  <si>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</si>
  <si>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</si>
  <si>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</si>
  <si>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</si>
  <si>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</si>
  <si>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</si>
  <si>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</si>
  <si>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</si>
  <si>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</si>
  <si>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</si>
  <si>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</si>
  <si>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</si>
  <si>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</si>
  <si>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</si>
  <si>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</si>
  <si>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</si>
  <si>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</si>
  <si>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</si>
  <si>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</si>
  <si>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</si>
  <si>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</si>
  <si>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</si>
  <si>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</si>
  <si>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</si>
  <si>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</si>
  <si>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</si>
  <si>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</si>
  <si>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</si>
  <si>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</si>
  <si>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</si>
  <si>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</si>
  <si>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</si>
  <si>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</si>
  <si>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</si>
  <si>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</si>
  <si>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</si>
  <si>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</si>
  <si>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</si>
  <si>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</si>
  <si>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</si>
  <si>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</si>
  <si>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</si>
  <si>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</si>
  <si>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</si>
  <si>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</si>
  <si>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</si>
  <si>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</si>
  <si>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</si>
  <si>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</si>
  <si>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</si>
  <si>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</si>
  <si>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</si>
  <si>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</si>
  <si>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</si>
  <si>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</si>
  <si>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</si>
  <si>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</si>
  <si>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</si>
  <si>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</si>
  <si>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</si>
  <si>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</si>
  <si>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</si>
  <si>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</si>
  <si>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</si>
  <si>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</si>
  <si>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</si>
  <si>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</si>
  <si>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</si>
  <si>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</si>
  <si>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</si>
  <si>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</si>
  <si>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</si>
  <si>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</si>
  <si>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</si>
  <si>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</si>
  <si>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</si>
  <si>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</si>
  <si>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</si>
  <si>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</si>
  <si>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</si>
  <si>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</si>
  <si>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</si>
  <si>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</si>
  <si>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</si>
  <si>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</si>
  <si>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</si>
  <si>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</si>
  <si>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</si>
  <si>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</si>
  <si>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</si>
  <si>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</si>
  <si>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</si>
  <si>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</si>
  <si>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</si>
  <si>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</si>
  <si>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</si>
  <si>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</si>
  <si>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</si>
  <si>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</si>
  <si>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</si>
  <si>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</si>
  <si>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</si>
  <si>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</si>
  <si>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</si>
  <si>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</si>
  <si>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</si>
  <si>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</si>
  <si>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</si>
  <si>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</si>
  <si>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</si>
  <si>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</si>
  <si>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</si>
  <si>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</si>
  <si>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</si>
  <si>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</si>
  <si>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</si>
  <si>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</si>
  <si>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</si>
  <si>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</si>
  <si>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</si>
  <si>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</si>
  <si>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</si>
  <si>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</si>
  <si>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</si>
  <si>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</si>
  <si>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</si>
  <si>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</si>
  <si>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</si>
  <si>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</si>
  <si>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</si>
  <si>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</si>
  <si>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</si>
  <si>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</si>
  <si>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</si>
  <si>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</si>
  <si>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</si>
  <si>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</si>
  <si>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</si>
  <si>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</si>
  <si>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</si>
  <si>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</si>
  <si>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</si>
  <si>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</si>
  <si>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</si>
  <si>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</si>
  <si>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</si>
  <si>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</si>
  <si>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</si>
  <si>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</si>
  <si>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</si>
  <si>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</si>
  <si>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</si>
  <si>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</si>
  <si>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</si>
  <si>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</si>
  <si>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</si>
  <si>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</si>
  <si>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</si>
  <si>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</si>
  <si>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</si>
  <si>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</si>
  <si>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</si>
  <si>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</si>
  <si>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</si>
  <si>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</si>
  <si>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</si>
  <si>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</si>
  <si>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</si>
  <si>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</si>
  <si>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</si>
  <si>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</si>
  <si>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</si>
  <si>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</si>
  <si>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</si>
  <si>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</si>
  <si>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</si>
  <si>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</si>
  <si>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</si>
  <si>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</si>
  <si>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</si>
  <si>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</si>
  <si>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</si>
  <si>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</si>
  <si>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</si>
  <si>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</si>
  <si>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</si>
  <si>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</si>
  <si>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</si>
  <si>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</si>
  <si>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</si>
  <si>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</si>
  <si>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</si>
  <si>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</si>
  <si>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</si>
  <si>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</si>
  <si>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</si>
  <si>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</si>
  <si>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</si>
  <si>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</si>
  <si>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</si>
  <si>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</si>
  <si>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</si>
  <si>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</si>
  <si>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</si>
  <si>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</si>
  <si>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</si>
  <si>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</si>
  <si>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</si>
  <si>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</si>
  <si>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</si>
  <si>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</si>
  <si>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</si>
  <si>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</si>
  <si>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</si>
  <si>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</si>
  <si>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</si>
  <si>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</si>
  <si>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</si>
  <si>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</si>
  <si>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</si>
  <si>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</si>
  <si>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</si>
  <si>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</si>
  <si>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</si>
  <si>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</si>
  <si>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</si>
  <si>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</si>
  <si>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</si>
  <si>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</si>
  <si>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</si>
  <si>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</si>
  <si>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</si>
  <si>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</si>
  <si>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</si>
  <si>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</si>
  <si>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</si>
  <si>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</si>
  <si>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</si>
  <si>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</si>
  <si>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</si>
  <si>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</si>
  <si>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</si>
  <si>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</si>
  <si>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</si>
  <si>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</si>
  <si>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</si>
  <si>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</si>
  <si>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</si>
  <si>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</si>
  <si>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</si>
  <si>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</si>
  <si>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</si>
  <si>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</si>
  <si>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</si>
  <si>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</si>
  <si>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</si>
  <si>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</si>
  <si>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</si>
  <si>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</si>
  <si>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</si>
  <si>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</si>
  <si>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</si>
  <si>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</si>
  <si>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</si>
  <si>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</si>
  <si>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</si>
  <si>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</si>
  <si>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</si>
  <si>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</si>
  <si>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</si>
  <si>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</si>
  <si>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</si>
  <si>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</si>
  <si>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</si>
  <si>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</si>
  <si>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</si>
  <si>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</si>
  <si>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</si>
  <si>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</si>
  <si>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</si>
  <si>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</si>
  <si>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</si>
  <si>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</si>
  <si>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</si>
  <si>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</si>
  <si>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</si>
  <si>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</si>
  <si>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</si>
  <si>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</si>
  <si>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</si>
  <si>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</si>
  <si>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</si>
  <si>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</si>
  <si>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</si>
  <si>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</si>
  <si>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</si>
  <si>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</si>
  <si>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</si>
  <si>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</si>
  <si>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</si>
  <si>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</si>
  <si>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</si>
  <si>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</si>
  <si>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</si>
  <si>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</si>
  <si>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</si>
  <si>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</si>
  <si>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</si>
  <si>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</si>
  <si>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</si>
  <si>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</si>
  <si>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</si>
  <si>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</si>
  <si>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</si>
  <si>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</si>
  <si>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</si>
  <si>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</si>
  <si>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</si>
  <si>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</si>
  <si>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</si>
  <si>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</si>
  <si>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</si>
  <si>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</si>
  <si>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</si>
  <si>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</si>
  <si>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</si>
  <si>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</si>
  <si>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</si>
  <si>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</si>
  <si>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</si>
  <si>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</si>
  <si>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</si>
  <si>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</si>
  <si>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</si>
  <si>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</si>
  <si>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</si>
  <si>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</si>
  <si>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</si>
  <si>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</si>
  <si>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</si>
  <si>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</si>
  <si>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</si>
  <si>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</si>
  <si>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</si>
  <si>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</si>
  <si>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</si>
  <si>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</si>
  <si>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</si>
  <si>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</si>
  <si>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</si>
  <si>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</si>
  <si>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</si>
  <si>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</si>
  <si>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</si>
  <si>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</si>
  <si>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</si>
  <si>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</si>
  <si>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</si>
  <si>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</si>
  <si>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</si>
  <si>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</si>
  <si>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</si>
  <si>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</si>
  <si>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</si>
  <si>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</si>
  <si>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</si>
  <si>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</si>
  <si>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</si>
  <si>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</si>
  <si>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</si>
  <si>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</si>
  <si>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</si>
  <si>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</si>
  <si>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</si>
  <si>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</si>
  <si>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</si>
  <si>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</si>
  <si>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</si>
  <si>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</si>
  <si>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</si>
  <si>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</si>
  <si>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</si>
  <si>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</si>
  <si>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</si>
  <si>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</si>
  <si>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</si>
  <si>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</si>
  <si>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</si>
  <si>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</si>
  <si>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</si>
  <si>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</si>
  <si>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</si>
  <si>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</si>
  <si>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</si>
  <si>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</si>
  <si>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</si>
  <si>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</si>
  <si>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</si>
  <si>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</si>
  <si>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</si>
  <si>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</si>
  <si>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</si>
  <si>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</si>
  <si>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</si>
  <si>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</si>
  <si>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</si>
  <si>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</si>
  <si>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</si>
  <si>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</si>
  <si>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</si>
  <si>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</si>
  <si>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</si>
  <si>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</si>
  <si>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</si>
  <si>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</si>
  <si>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</si>
  <si>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</si>
  <si>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</si>
  <si>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</si>
  <si>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</si>
  <si>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</si>
  <si>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</si>
  <si>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</si>
  <si>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</si>
  <si>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</si>
  <si>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</si>
  <si>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</si>
  <si>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</si>
  <si>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</si>
  <si>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</si>
  <si>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</si>
  <si>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</si>
  <si>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</si>
  <si>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</si>
  <si>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</si>
  <si>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</si>
  <si>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</si>
  <si>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</si>
  <si>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</si>
  <si>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</si>
  <si>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</si>
  <si>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</si>
  <si>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</si>
  <si>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</si>
  <si>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</si>
  <si>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</si>
  <si>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</si>
  <si>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</si>
  <si>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</si>
  <si>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</si>
  <si>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</si>
  <si>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</si>
  <si>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</si>
  <si>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</si>
  <si>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</si>
  <si>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</si>
  <si>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</si>
  <si>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</si>
  <si>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</si>
  <si>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</si>
  <si>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</si>
  <si>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</si>
  <si>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</si>
  <si>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</si>
  <si>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</si>
  <si>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</si>
  <si>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</si>
  <si>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</si>
  <si>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</si>
  <si>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</si>
  <si>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</si>
  <si>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</si>
  <si>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</si>
  <si>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</si>
  <si>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</si>
  <si>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</si>
  <si>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</si>
  <si>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</si>
  <si>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</si>
  <si>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</si>
  <si>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</si>
  <si>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</si>
  <si>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</si>
  <si>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</si>
  <si>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</si>
  <si>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</si>
  <si>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</si>
  <si>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</si>
  <si>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</si>
  <si>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</si>
  <si>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</si>
  <si>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</si>
  <si>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</si>
  <si>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</si>
  <si>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</si>
  <si>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</si>
  <si>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</si>
  <si>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</si>
  <si>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</si>
  <si>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</si>
  <si>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</si>
  <si>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</si>
  <si>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</si>
  <si>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</si>
  <si>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</si>
  <si>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</si>
  <si>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</si>
  <si>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</si>
  <si>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</si>
  <si>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</si>
  <si>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</si>
  <si>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</si>
  <si>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</si>
  <si>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</si>
  <si>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</si>
  <si>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</si>
  <si>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</si>
  <si>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</si>
  <si>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</si>
  <si>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</si>
  <si>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</si>
  <si>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</si>
  <si>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</si>
  <si>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</si>
  <si>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</si>
  <si>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</si>
  <si>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</si>
  <si>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</si>
  <si>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</si>
  <si>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</si>
  <si>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</si>
  <si>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</si>
  <si>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</si>
  <si>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</si>
  <si>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</si>
  <si>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</si>
  <si>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</si>
  <si>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</si>
  <si>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</si>
  <si>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</si>
  <si>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</si>
  <si>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</si>
  <si>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</si>
  <si>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</si>
  <si>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</si>
  <si>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</si>
  <si>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</si>
  <si>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</si>
  <si>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</si>
  <si>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</si>
  <si>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</si>
  <si>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</si>
  <si>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</si>
  <si>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</si>
  <si>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</si>
  <si>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</si>
  <si>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</si>
  <si>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</si>
  <si>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</si>
  <si>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</si>
  <si>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</si>
  <si>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</si>
  <si>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</si>
  <si>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</si>
  <si>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</si>
  <si>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</si>
  <si>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</si>
  <si>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</si>
  <si>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</si>
  <si>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</si>
  <si>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</si>
  <si>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</si>
  <si>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</si>
  <si>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</si>
  <si>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</si>
  <si>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</si>
  <si>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</si>
  <si>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</si>
  <si>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</si>
  <si>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</si>
  <si>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</si>
  <si>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</si>
  <si>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</si>
  <si>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</si>
  <si>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</si>
  <si>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</si>
  <si>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</si>
  <si>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</si>
  <si>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</si>
  <si>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</si>
  <si>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</si>
  <si>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</si>
  <si>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</si>
  <si>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</si>
  <si>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</si>
  <si>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</si>
  <si>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</si>
  <si>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</si>
  <si>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</si>
  <si>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</si>
  <si>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</si>
  <si>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</si>
  <si>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</si>
  <si>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</si>
  <si>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</si>
  <si>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</si>
  <si>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</si>
  <si>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</si>
  <si>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</si>
  <si>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</si>
  <si>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</si>
  <si>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</si>
  <si>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</si>
  <si>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</si>
  <si>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</si>
  <si>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</si>
  <si>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</si>
  <si>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</si>
  <si>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</si>
  <si>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</si>
  <si>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</si>
  <si>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</si>
  <si>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</si>
  <si>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</si>
  <si>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</si>
  <si>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</si>
  <si>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</si>
  <si>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</si>
  <si>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</si>
  <si>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</si>
  <si>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</si>
  <si>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</si>
  <si>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</si>
  <si>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</si>
  <si>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</si>
  <si>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</si>
  <si>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</si>
  <si>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</si>
  <si>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</si>
  <si>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</si>
  <si>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</si>
  <si>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</si>
  <si>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</si>
  <si>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</si>
  <si>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</si>
  <si>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</si>
  <si>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</si>
  <si>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</si>
  <si>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</si>
  <si>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</si>
  <si>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</si>
  <si>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</si>
  <si>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</si>
  <si>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</si>
  <si>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</si>
  <si>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</si>
  <si>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</si>
  <si>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</si>
  <si>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</si>
  <si>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</si>
  <si>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</si>
  <si>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</si>
  <si>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</si>
  <si>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</si>
  <si>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</si>
  <si>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</si>
  <si>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</si>
  <si>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</si>
  <si>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</si>
  <si>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</si>
  <si>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</si>
  <si>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</si>
  <si>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</si>
  <si>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</si>
  <si>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</si>
  <si>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</si>
  <si>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</si>
  <si>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</si>
  <si>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</si>
  <si>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</si>
  <si>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</si>
  <si>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</si>
  <si>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</si>
  <si>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</si>
  <si>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</si>
  <si>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</si>
  <si>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</si>
  <si>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</si>
  <si>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</si>
  <si>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</si>
  <si>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</si>
  <si>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</si>
  <si>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</si>
  <si>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</si>
  <si>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</si>
  <si>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</si>
  <si>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</si>
  <si>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</si>
  <si>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</si>
  <si>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</si>
  <si>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</si>
  <si>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</si>
  <si>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</si>
  <si>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</si>
  <si>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</si>
  <si>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</si>
  <si>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</si>
  <si>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</si>
  <si>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</si>
  <si>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</si>
  <si>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</si>
  <si>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</si>
  <si>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</si>
  <si>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</si>
  <si>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</si>
  <si>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</si>
  <si>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</si>
  <si>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</si>
  <si>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</si>
  <si>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</si>
  <si>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</si>
  <si>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</si>
  <si>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</si>
  <si>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</si>
  <si>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</si>
  <si>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</si>
  <si>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</si>
  <si>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</si>
  <si>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</si>
  <si>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</si>
  <si>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</si>
  <si>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</si>
  <si>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</si>
  <si>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</si>
  <si>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</si>
  <si>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</si>
  <si>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</si>
  <si>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</si>
  <si>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</si>
  <si>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</si>
  <si>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</si>
  <si>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</si>
  <si>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</si>
  <si>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</si>
  <si>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</si>
  <si>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</si>
  <si>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</si>
  <si>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</si>
  <si>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</si>
  <si>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</si>
  <si>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</si>
  <si>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</si>
  <si>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</si>
  <si>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</si>
  <si>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</si>
  <si>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</si>
  <si>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</si>
  <si>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</si>
  <si>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</si>
  <si>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</si>
  <si>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</si>
  <si>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</si>
  <si>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</si>
  <si>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</si>
  <si>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</si>
  <si>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</si>
  <si>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</si>
  <si>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</si>
  <si>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</si>
  <si>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</si>
  <si>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</si>
  <si>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</si>
  <si>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</si>
  <si>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</si>
  <si>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</si>
  <si>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</si>
  <si>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</si>
  <si>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</si>
  <si>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</si>
  <si>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</si>
  <si>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</si>
  <si>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</si>
  <si>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</si>
  <si>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</si>
  <si>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</si>
  <si>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</si>
  <si>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</si>
  <si>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</si>
  <si>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</si>
  <si>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</si>
  <si>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</si>
  <si>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</si>
  <si>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</si>
  <si>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</si>
  <si>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</si>
  <si>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</si>
  <si>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</si>
  <si>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</si>
  <si>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</si>
  <si>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</si>
  <si>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</si>
  <si>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</si>
  <si>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</si>
  <si>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</si>
  <si>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</si>
  <si>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</si>
  <si>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</si>
  <si>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</si>
  <si>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</si>
  <si>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</si>
  <si>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</si>
  <si>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</si>
  <si>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</si>
  <si>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</si>
  <si>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</si>
  <si>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</si>
  <si>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</si>
  <si>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</si>
  <si>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</si>
  <si>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</si>
  <si>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</si>
  <si>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</si>
  <si>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</si>
  <si>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</si>
  <si>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</si>
  <si>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</si>
  <si>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</si>
  <si>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</si>
  <si>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</si>
  <si>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</si>
  <si>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</si>
  <si>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</si>
  <si>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</si>
  <si>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</si>
  <si>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</si>
  <si>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</si>
  <si>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</si>
  <si>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</si>
  <si>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</si>
  <si>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</si>
  <si>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</si>
  <si>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</si>
  <si>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</si>
  <si>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</si>
  <si>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</si>
  <si>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</si>
  <si>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</si>
  <si>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</si>
  <si>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</si>
  <si>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</si>
  <si>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</si>
  <si>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</si>
  <si>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</si>
  <si>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</si>
  <si>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</si>
  <si>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</si>
  <si>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</si>
  <si>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</si>
  <si>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</si>
  <si>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</si>
  <si>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</si>
  <si>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</si>
  <si>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</si>
  <si>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</si>
  <si>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</si>
  <si>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</si>
  <si>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</si>
  <si>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</si>
  <si>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</si>
  <si>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</si>
  <si>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</si>
  <si>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</si>
  <si>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</si>
  <si>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</si>
  <si>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</si>
  <si>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</si>
  <si>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</si>
  <si>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</si>
  <si>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</si>
  <si>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</si>
  <si>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</si>
  <si>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</si>
  <si>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</si>
  <si>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</si>
  <si>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</si>
  <si>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</si>
  <si>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</si>
  <si>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</si>
  <si>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</si>
  <si>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</si>
  <si>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</si>
  <si>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</si>
  <si>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</si>
  <si>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</si>
  <si>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</si>
  <si>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</si>
  <si>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</si>
  <si>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</si>
  <si>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</si>
  <si>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</si>
  <si>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</si>
  <si>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</si>
  <si>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</si>
  <si>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</si>
  <si>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</si>
  <si>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</si>
  <si>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</si>
  <si>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</si>
  <si>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</si>
  <si>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</si>
  <si>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</si>
  <si>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</si>
  <si>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</si>
  <si>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</si>
  <si>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</si>
  <si>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</si>
  <si>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</si>
  <si>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</si>
  <si>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</si>
  <si>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</si>
  <si>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</si>
  <si>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</si>
  <si>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</si>
  <si>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</si>
  <si>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</si>
  <si>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</si>
  <si>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</si>
  <si>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</si>
  <si>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</si>
  <si>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</si>
  <si>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</si>
  <si>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</si>
  <si>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</si>
  <si>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</si>
  <si>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</si>
  <si>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</si>
  <si>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</si>
  <si>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</si>
  <si>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</si>
  <si>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</si>
  <si>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</si>
  <si>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</si>
  <si>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</si>
  <si>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</si>
  <si>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</si>
  <si>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</si>
  <si>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</si>
  <si>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</si>
  <si>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</si>
  <si>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</si>
  <si>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</si>
  <si>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</si>
  <si>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</si>
  <si>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</si>
  <si>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</si>
  <si>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</si>
  <si>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</si>
  <si>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</si>
  <si>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</si>
  <si>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</si>
  <si>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</si>
  <si>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</si>
  <si>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</si>
  <si>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</si>
  <si>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</si>
  <si>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</si>
  <si>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</si>
  <si>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</si>
  <si>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</si>
  <si>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</si>
  <si>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</si>
  <si>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</si>
  <si>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</si>
  <si>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</si>
  <si>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</si>
  <si>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</si>
  <si>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</si>
  <si>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</si>
  <si>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</si>
  <si>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</si>
  <si>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</si>
  <si>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</si>
  <si>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</si>
  <si>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</si>
  <si>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</si>
  <si>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</si>
  <si>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</si>
  <si>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</si>
  <si>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</si>
  <si>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</si>
  <si>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</si>
  <si>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</si>
  <si>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</si>
  <si>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</si>
  <si>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</si>
  <si>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</si>
  <si>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</si>
  <si>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</si>
  <si>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</si>
  <si>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</si>
  <si>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</si>
  <si>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</si>
  <si>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</si>
  <si>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</si>
  <si>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</si>
  <si>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</si>
  <si>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</si>
  <si>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</si>
  <si>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</si>
  <si>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</si>
  <si>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</si>
  <si>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</si>
  <si>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</si>
  <si>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</si>
  <si>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</si>
  <si>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</si>
  <si>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</si>
  <si>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</si>
  <si>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</si>
  <si>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</si>
  <si>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</si>
  <si>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</si>
  <si>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</si>
  <si>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</si>
  <si>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</si>
  <si>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</si>
  <si>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</si>
  <si>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</si>
  <si>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</si>
  <si>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</si>
  <si>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</si>
  <si>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</si>
  <si>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</si>
  <si>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</si>
  <si>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</si>
  <si>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</si>
  <si>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</si>
  <si>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</si>
  <si>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</si>
  <si>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</si>
  <si>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</si>
  <si>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</si>
  <si>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</si>
  <si>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</si>
  <si>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</si>
  <si>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</si>
  <si>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</si>
  <si>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</si>
  <si>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</si>
  <si>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</si>
  <si>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</si>
  <si>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</si>
  <si>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</si>
  <si>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</si>
  <si>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</si>
  <si>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</si>
  <si>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</si>
  <si>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</si>
  <si>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</si>
  <si>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</si>
  <si>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</si>
  <si>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</si>
  <si>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</si>
  <si>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</si>
  <si>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</si>
  <si>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</si>
  <si>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</si>
  <si>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</si>
  <si>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</si>
  <si>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</si>
  <si>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</si>
  <si>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</si>
  <si>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</si>
  <si>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</si>
  <si>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</si>
  <si>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</si>
  <si>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</si>
  <si>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</si>
  <si>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</si>
  <si>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</si>
  <si>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</si>
  <si>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</si>
  <si>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</si>
  <si>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</si>
  <si>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</si>
  <si>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</si>
  <si>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</si>
  <si>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</si>
  <si>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</si>
  <si>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</si>
  <si>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</si>
  <si>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</si>
  <si>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</si>
  <si>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</si>
  <si>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</si>
  <si>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</si>
  <si>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</si>
  <si>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</si>
  <si>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</si>
  <si>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</si>
  <si>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</si>
  <si>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</si>
  <si>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</si>
  <si>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</si>
  <si>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</si>
  <si>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</si>
  <si>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</si>
  <si>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</si>
  <si>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</si>
  <si>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</si>
  <si>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</si>
  <si>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</si>
  <si>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</si>
  <si>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</si>
  <si>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</si>
  <si>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</si>
  <si>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</si>
  <si>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</si>
  <si>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</si>
  <si>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</si>
  <si>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</si>
  <si>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</si>
  <si>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</si>
  <si>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</si>
  <si>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</si>
  <si>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</si>
  <si>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</si>
  <si>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</si>
  <si>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</si>
  <si>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</si>
  <si>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</si>
  <si>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</si>
  <si>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</si>
  <si>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</si>
  <si>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</si>
  <si>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</si>
  <si>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</si>
  <si>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</si>
  <si>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</si>
  <si>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</si>
  <si>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</si>
  <si>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</si>
  <si>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</si>
  <si>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</si>
  <si>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</si>
  <si>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</si>
  <si>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</si>
  <si>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</si>
  <si>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</si>
  <si>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</si>
  <si>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</si>
  <si>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</si>
  <si>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</si>
  <si>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</si>
  <si>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</si>
  <si>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</si>
  <si>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</si>
  <si>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</si>
  <si>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</si>
  <si>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</si>
  <si>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</si>
  <si>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</si>
  <si>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</si>
  <si>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</si>
  <si>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</si>
  <si>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</si>
  <si>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</si>
  <si>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</si>
  <si>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</si>
  <si>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</si>
  <si>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</si>
  <si>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</si>
  <si>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</si>
  <si>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</si>
  <si>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</si>
  <si>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</si>
  <si>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</si>
  <si>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</si>
  <si>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</si>
  <si>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</si>
  <si>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81111500;</t>
  </si>
  <si>
    <t>7518-4-15-BS002 REALIZAR LA ADQUISICIÓN DEL SOFTWARE DE OFIMÁTICA Y LICENCIAS DE “MICROSOFT OFFICE”, PARA LOS COMPUTADORES DE PROPIEDAD DE INSTITUTO DISTRITAL DE PROTECCIÓN Y BIENESTAR ANIMAL Y AQUELLOS QUE LLEGARE A ADQUIRIR</t>
  </si>
  <si>
    <t>3</t>
  </si>
  <si>
    <t>10</t>
  </si>
  <si>
    <t>5</t>
  </si>
  <si>
    <t>Instituto Distrital de Protección y Bienestar Animal- contractual</t>
  </si>
  <si>
    <t>Edgar Arturo Pintor Peláez Cargo: Subdirector de Gestión Corporativa</t>
  </si>
  <si>
    <t>6477117</t>
  </si>
  <si>
    <t>proteccionanimal@alcaldiabogota.gov.co</t>
  </si>
  <si>
    <t>7518-4-15-BS003 REALIZAR LA ADQUISICIÓN DE LOS INSUMOS CONSUMIBLES DE IMPRESIÓN, PARA LAS IMPRESORAS DE PROPIEDAD DEL INSTITUTO DISTRITAL DE PROTECCIÓN Y BIENESTAR ANIMAL Y AQUELLAS QUE LLEGARE A ADQUIRIR</t>
  </si>
  <si>
    <t xml:space="preserve">FUNC-BS01 REALIZAR EL SUMINISTRO DE PAPELERÍA Y ÚTILES DE OFICINA, PARA LAS DIFERENTES DEPENDENCIAS DEL INSTITUTO DISTRITAL DE PROTECCIÓN Y BIENESTAR ANIMAL </t>
  </si>
  <si>
    <t>2</t>
  </si>
  <si>
    <t>12</t>
  </si>
  <si>
    <t xml:space="preserve">FUNC -BS02 REALIZAR EL SUMINISTRO DE PAPELERÍA Y ÚTILES DE OFICINA, PARA LAS DIFERENTES DEPENDENCIAS DEL INSTITUTO DISTRITAL DE PROTECCIÓN Y BIENESTAR ANIMAL </t>
  </si>
  <si>
    <t xml:space="preserve">FUNC -BS03 REALIZAR EL SUMINISTRO DE PAPELERÍA Y ÚTILES DE OFICINA, PARA LAS DIFERENTES DEPENDENCIAS DEL INSTITUTO DISTRITAL DE PROTECCIÓN Y BIENESTAR ANIMAL </t>
  </si>
  <si>
    <t xml:space="preserve">FUNC -BS04 REALIZAR EL SUMINISTRO DE PAPELERÍA Y ÚTILES DE OFICINA, PARA LAS DIFERENTES DEPENDENCIAS DEL INSTITUTO DISTRITAL DE PROTECCIÓN Y BIENESTAR ANIMAL </t>
  </si>
  <si>
    <t xml:space="preserve">FUNC -BS05 REALIZAR EL SUMINISTRO DE PAPELERÍA Y ÚTILES DE OFICINA, PARA LAS DIFERENTES DEPENDENCIAS DEL INSTITUTO DISTRITAL DE PROTECCIÓN Y BIENESTAR ANIMAL </t>
  </si>
  <si>
    <t xml:space="preserve">FUNC -BS06 REALIZAR EL SUMINISTRO DE PAPELERÍA Y ÚTILES DE OFICINA, PARA LAS DIFERENTES DEPENDENCIAS DEL INSTITUTO DISTRITAL DE PROTECCIÓN Y BIENESTAR ANIMAL </t>
  </si>
  <si>
    <t xml:space="preserve">FUNC -BS07 REALIZAR EL SUMINISTRO DE PAPELERÍA Y ÚTILES DE OFICINA, PARA LAS DIFERENTES DEPENDENCIAS DEL INSTITUTO DISTRITAL DE PROTECCIÓN Y BIENESTAR ANIMAL </t>
  </si>
  <si>
    <t xml:space="preserve">FUNC -BS08 REALIZAR EL SUMINISTRO DE PAPELERÍA Y ÚTILES DE OFICINA, PARA LAS DIFERENTES DEPENDENCIAS DEL INSTITUTO DISTRITAL DE PROTECCIÓN Y BIENESTAR ANIMAL </t>
  </si>
  <si>
    <t xml:space="preserve">FUNC -BS09 REALIZAR EL SUMINISTRO DE PAPELERÍA Y ÚTILES DE OFICINA, PARA LAS DIFERENTES DEPENDENCIAS DEL INSTITUTO DISTRITAL DE PROTECCIÓN Y BIENESTAR ANIMAL </t>
  </si>
  <si>
    <t>FUNC -BS13 CONTRATAR LA PRESTACION DEL SERVICIO DE TRANSPORTE TERRESTRE AUTOMOTOR DE ACUERDO  A LAS NECESIDADES DEL INSTITUTO DISTRITAL DE PROTECCION Y BIENESTAR ANIMAL PARA EL CUMPLIMEINTO DE SU MISION Y DESARROLLO DE SUS FUNCIONES.</t>
  </si>
  <si>
    <t>8</t>
  </si>
  <si>
    <t>76111500; 90101700</t>
  </si>
  <si>
    <t>FUNC -BS22 CONTRATAR EL SERVICIO INTEGRAL DE ASEO Y CAFETERIA PARA EL INSTITUTO DISTRITAL DE PROTECCION Y BIENESTAR ANIMAL, SEDE ADMINISTRATIVA Y UNIDAD DE CUIDADO ANIMAL</t>
  </si>
  <si>
    <t>4</t>
  </si>
  <si>
    <t>FUNC -BS23 PRESTAR EL SERVICIO DE VIGILANCIA Y SEGURIDAD PRIVADA, DE LA SEDE ADMINISTRATIVA Y DE LOS DEMÁS BIENES DE LOS QUE SEA O FUERE LEGALMENTE RESPONSABLE EL INSTITUTO DISTRITAL DE PROTECCIÓN Y BIENESTAR ANIMAL</t>
  </si>
  <si>
    <t>7521-1-15-BS001 CONTRATAR EL SERVICIO DE ESTERILIZACIÓN CANINA Y FELINA PARA HOGARES ESTRATOS 1,2 Y 3 ANIMALES ABANDONADOS Y EN HABITABILIDAD DE CALLE EN EL DISTRITO CAPITAL</t>
  </si>
  <si>
    <t>Luis Carlos Patiño Tovar Subdirector de Atencion a la Fauna</t>
  </si>
  <si>
    <t>3778811</t>
  </si>
  <si>
    <t>atencionfauna.idpyba@gmail.com</t>
  </si>
  <si>
    <t>7519-8-15-BS004 CONTRATAR LA PRESTACIÓN DEL SERVICIO DE TRANSPORTE TERRESTRE AUTOMOTOR DE ACUERDO CON LAS NECESIDADES DEL INSTITUTO DISTRITAL DE PROTECCIÓN Y BIENESTAR ANIMAL PARA EL CUMPLIMIENTO DE SU MISIÓN Y DESARROLLO DE SUS FUNCIONES</t>
  </si>
  <si>
    <t>Catalina Rivera Forero Cargo: Subdirectora Gestión del Conocimiento y Cultura Ci</t>
  </si>
  <si>
    <t>7519-8-15-BS005 PRESTAR SERVICIOS DE CENTRAL DE MEDIOS PARA LA PLANIFICACION Y EJECUCION DE ESTRATEGIAS Y ACCIONES DE DIFUSION DE INFORMACION EN LOS MEDIOS DE COMUNICACIÓN, SOBRE LOS PLANES, PROGRAMAS PROYECTOS Y EN LOS MEDIOS DE COMUNICACIÓN.</t>
  </si>
  <si>
    <t xml:space="preserve">7519-8-15-BS006 ARRENDAMIENTO DE UN INMUEBLE PARA EL FUNCIONAMIENTO DEL INSTITUTO DISTRITAL DE PROTECCION Y BIENESTAR ANIMAL - IDPYBA. </t>
  </si>
  <si>
    <t>7519-8-15-BS007 PRESTAR EL SERVICIO DE VIGILANCIA Y SEGURIDAD PRIVADA, DE LA SEDE ADMINISTRATIVA Y DE LOS DEMAS BIENES DE LOS QUE SEA O FUERE LEGALMENTE RESPONSABLE EL INSTITUTO DISTRITAL DE PROTECCIÓN Y BIENESTAR ANIMAL.</t>
  </si>
  <si>
    <t>7519-8-15-BS008 CONTRATAR EL SERVICIO INTEGRAL DE ASEO Y CAFETERIA PARA EL INSTITUTO DISTRITAL DE PROTECCION Y BIENESTAR ANIMAL, SEDE ADMINISTRATIVA Y UNIDAD DE CUIDADO ANIMAL</t>
  </si>
  <si>
    <t>7520-1-15-BS006-AD CTO 283 DEL 2018 - CONTRATAR LA PRESTACION DE SERVICIO DE TRANSPORTE TERRESTRE AUTOMOTOR DE ACUERDO CON LAS NECESIDADES DEL INSTITUTO DISTRITAL DE PROTECCION Y BIENESTAR ANIMAL , PARA EL CUMPLIMIENTO DE SU MISION Y DESARROLLO DE SUS FUNCIONES</t>
  </si>
  <si>
    <t>7520-1-15-BS002-PRESTAR EL SERVICIO DE VIGILANCIA Y SEGURIDAD PRIVADA, DE LA SEDE ADMINISTRATIVA Y DE LOS DEMAS BIENES DE LOS QUE SEA O FUERE LEGALMENTE RESPONSABLE EL INSTITUTO DISTRITAL DE PROTECCIÓN Y BIENESTAR ANIMAL.</t>
  </si>
  <si>
    <t>7520-1-15-BS003 ADCTO 286 2018 PRESTAR EL SERVICIO DE VIGILANCIA Y SEGURIDAD PRIVADA, DE LA SEDE ADMINISTRATIVA Y DE LOS DEMAS BIENES DE LOS QUE SEA O FUERE LEGALMENTE RESPONSABLE EL INSTITUTO DISTRITAL DE PROTECCIÓN Y BIENESTAR ANIMAL.</t>
  </si>
  <si>
    <t>70122000;</t>
  </si>
  <si>
    <t>7521-1-14-BS006 CONTRATAR EL SERVICIO DE ESTERILIZACIÓN CANINA Y FELINA PARA HOGARES ESTRATOS 1,2 Y 3 ANIMALES ABANDONADOS Y EN HABITABILIDAD DE CALLE EN EL DISTRITO CAPITAL ZONA 3</t>
  </si>
  <si>
    <t xml:space="preserve">7519-10-15-BS009 ADQUIRIR SOFTWARE PARA PONER EN FUNCIONAMIENTO EL OBSERVATORIO DE PROTECCIÓN ANIMAL: PROFESIONAL PARA PLATAFORMA VIRTUAL, ANALISIS ESTADISTICO, LICENCIADO ARGIS  </t>
  </si>
  <si>
    <t xml:space="preserve">FUNC -BS16 SERVICIO DE TELEFONÍA FIJA </t>
  </si>
  <si>
    <t>11</t>
  </si>
  <si>
    <t>FUNC -BS17 SERVICIO DE TELEFONÍA MOVIL</t>
  </si>
  <si>
    <t>83100000</t>
  </si>
  <si>
    <t>FUNC -BS30 PAGO DE SERVICIOS PUBLICO DE LA SEDE ADMINSITRATIVA DEL INSTITUTO</t>
  </si>
  <si>
    <t>FUNC -BS31 PAGO DE SERVICIOS PUBLICO DE LA SEDE ADMINSITRATIVA DEL INSTITUTO</t>
  </si>
  <si>
    <t>80120000</t>
  </si>
  <si>
    <t xml:space="preserve">FUNC -BS37 GASTOS NOTARIALES, AVISOS Y TASAS </t>
  </si>
  <si>
    <t>80101505;</t>
  </si>
  <si>
    <t xml:space="preserve">7520-5-14-BS015-AUNAR ESFUERZOS TÉCNICOS, LOGÍSTICOS, ADMINISTRATIVOS Y FINANCIEROS PARA GARANTIZAR EL BIENESTAR DE LOS ESPECÍMENES DE FAUNA SILVESTRE BAJO EL CUIDADO DEL INSTITUTO DISTRITAL DE PROTECCIÓN Y BIENESTAR ANIMAL - SALDO DE REORIENTACION </t>
  </si>
  <si>
    <t>7520-5-15-BS016-AUNAR ESFUERZOS TÉCNICOS, LOGÍSTICOS, ADMINISTRATIVOS Y FINANCIEROS PARA GARANTIZAR EL BIENESTAR DE LOS ESPECÍMENES DE FAUNA SILVESTRE" BAJO EL CUIDADO DEL INSTITUTO DISTRITAL DE PROTECCIÓN Y BIENESTAR ANIMAL.</t>
  </si>
  <si>
    <t>70122009;</t>
  </si>
  <si>
    <t>7520-1-15-BS023-AD CTO 443 DE 2018 - CONTRATAR EL SERVICIO DE LABORATORIO CLÍNICO VETERINARIO PARA EL PROCESAMIENTO DE LAS MUESTRAS QUE SE REQUIERAN PARA LA ATENCIÓN DE LA FAUNA DOMÉSTICA BAJO EL CUIDADO DEL IDPYBA</t>
  </si>
  <si>
    <t>72153613;</t>
  </si>
  <si>
    <t>7520-1-15-BS034- CONTRATAR LA ADQUISICION DE PUESTOS DE TRABAJO PARA LAS INSTALACIONES DE LA UNIDAD DE CUIDADO ANIMAL - UCA</t>
  </si>
  <si>
    <t>84130000</t>
  </si>
  <si>
    <t>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</si>
  <si>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</si>
  <si>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</si>
  <si>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</si>
  <si>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</si>
  <si>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10121800;</t>
  </si>
  <si>
    <t>7520-1-14-BS036-SUMINISTRAR LOS INSUMOS PARA LA ALIMENTACIÓN DE CANINOS Y FELINOS BAJO EL CUIDADO DEL IDPYBA</t>
  </si>
  <si>
    <t>80141900;</t>
  </si>
  <si>
    <t>7520-6-14-BS037-DESARROLLAR LA LOGISTICA PARA LA REALIZACION DE EVENTOS, CAMPAÑAS, CAPACITACIONES Y DEMAS ACTIVIDADES RELACIONADAS CON LA MISIONALIDAD DEL IDPYBA</t>
  </si>
  <si>
    <t>7521-2-15-BS002 CONTRATAR EL SERVICIO DE ESTERILIZACIÓN CANINA Y FELINA PARA HOGARES ESTRATOS 1,2 Y 3 ANIMALES ABANDONADOS Y EN HABITABILIDAD DE CALLE EN EL DISTRITO CAPITAL</t>
  </si>
  <si>
    <t>10111300;</t>
  </si>
  <si>
    <t>7521-2-15-BS003 ADQUIRIR LOS INSUMOS REQUERIDOS PARA LLEVAR  A CABO LA CAPTURA DE LOS  CANINOS Y FELINOS PARA LA ESTRATEGIA CAPTURAR-ESTERILZIAR Y SOLTAR</t>
  </si>
  <si>
    <t>7519-8-15-BS003 PRESTAR LOS SERVICIOS DE LOGISTICA PARA APOYAR LOS EVENTOS, CAMPAÑAS Y ACTIVIDADES RELACIONADAS CON LA MISIONALIDAD Y PROYECTOS DE INVERSIÓN DEL INSTITUTO DISTRITAL DE PROTECCIÓN Y BIENESTAR ANIMAL – IDPYBA.</t>
  </si>
  <si>
    <t>7520-1-15-BS035-SUMINISTRAR LOS INSUMOS PARA LA ALIMENTACIÓN DE CANINOS Y FELINOS BAJO EL CUIDADO DEL IDPYBA</t>
  </si>
  <si>
    <t>31162800;</t>
  </si>
  <si>
    <t>7520-1-15-BS026-AD CTO DE 2018 - CONTRATAR EL SUMINISTRO DE MATERIALES ELECTRICOS, HIDROSANITARIOS Y FERRETERÍA EN GENERAL PARA REALIZAR EL MANTENIMIENTO Y ADECUACIONES DE LAS INSTALACIONES DE LA UNIDAD DE CIUDADO ANIMAL DEL INSTITUTO DISTRITAL DE PROTECCIÓN Y BIENESTAR ANIMAL.</t>
  </si>
  <si>
    <t>7520-1-15-BS027-CONTRATAR EL SUMINISTRO DE INSUMOS Y EQUIPOS REQUERIDOS PARA LOS PROCESOS DE ATENCION INTEGRAL A LA FAUNA EN EL DISTRITO CAPITAL</t>
  </si>
  <si>
    <t>6</t>
  </si>
  <si>
    <t>32111600;41102603;43211710;</t>
  </si>
  <si>
    <t>7520-3-15-BS017-CONTRATAR LA ADQUISICIÓN DE MICROCHIPS DE IDENTIFICACIÓN PARA EL PROGRAMA DE IDENTIFICACIÓN, REGISTRO Y MONITOREO EN EL DISTRITO CAPITAL</t>
  </si>
  <si>
    <t>7520-3-14-BS018-CONTRATAR LA COMPRA DE MICROCHIPS DE IDENTIFICACIÓN PARA EL PROGRAMA DE IDENTIFICACIÓN, REGISTRO Y MONITOREO EN EL DISTRITO CAPITAL</t>
  </si>
  <si>
    <t>7520-3-14-BS019-CONTRATAR LA COMPRA DE MICROCHIPS DE IDENTIFICACIÓN PARA EL PROGRAMA DE IDENTIFICACIÓN, REGISTRO Y MONITOREO EN EL DISTRITO CAPITAL</t>
  </si>
  <si>
    <t>70111706;</t>
  </si>
  <si>
    <t>7520-1-15-BS028-CONTRATAR EL SERVICIO DE PODA DE CESPED EN LA UNIDAD DE CUIDADO ANIMAL - UCA</t>
  </si>
  <si>
    <t>7520-1-15-BS024-AD CTO 471 DE 2018 - CONTRATAR EL SERVICIO DE PODA DE CESPED EN LA UNIDAD DE CUIDADO ANIMAL - UCA</t>
  </si>
  <si>
    <t>7520-1-15-BS030-CONTRATAR EL SUMINISTRO DE MATERIALES ELECTRICOS, HIDROSANITARIOS Y FERRETERÍA EN GENERAL PARA REALIZAR EL MANTENIMIENTO Y ADECUACIONES DE LAS INSTALACIONES DE LA UNIDAD DE CIUDADO ANIMAL DEL INSTITUTO DISTRITAL DE PROTECCIÓN Y BIENESTAR ANIMAL.</t>
  </si>
  <si>
    <t>80111600;</t>
  </si>
  <si>
    <t>7520-1-15-BS039-ADQUISICIÓN DE CANILES Y/O GATERAS MÓVILES PARA LA ATENCIÓN INTEGRAL DE CANINOS Y FELINOS EN EL DISTRITO CAPITAL</t>
  </si>
  <si>
    <t>7519-5-7-BS002 ADQUIRIR EL LICENCIAMIENTO DEL SOFTWARE DE FUNCIONAMIENTO DEL SISTEMA DE INFORMACION INTEGRAL DEL INSTITUTO</t>
  </si>
  <si>
    <t xml:space="preserve">FUNC -BS24 PRESTAR EL SERVICIO DE MANTENIMIENTO PREVENTIVO Y CORRECTIVO DE LOS VEHICULOS DEL INSTITUTO </t>
  </si>
  <si>
    <t>80141600; 80141500</t>
  </si>
  <si>
    <t>FUNC -BS20 PRESTAR EL SERVICIO DE IMPRESIÓN DE PIEZAS DE COMUNICACIÓN O DIVULGACION Y MATERIAL DIDACTICO ALUSIVAS A LAS ACTIVIDADES, EVENTOS Y CAMPAÑAS REALIZADAS POR EL INSTITUTO DISTRITAL DE PROTECCION Y BIENESTAR ANIMAL</t>
  </si>
  <si>
    <t>FUNC -BS21 PRESTAR EL SERVICIO INTEGRAL DE FOTOCOPIADO PARA EL INSTITUTO DISTRITAL DE PROTECCIÓN Y BIENESTAR ANIMAL BAJO LA FIGURA DE OUTSOURCING.</t>
  </si>
  <si>
    <t>FUNC -BS15 PRESTAR EL SERVICIO DE MENSAJERIA EXPRESA  A NIVEL URBANO, REGIONAL Y NACIONAL PARA LA DISTRIBUCION DE LA CORRESPONDENCIA GENERADA POR EL INSTITUTO DISTRITAL DE PROTECCION Y BIENESTAR ANIMAL.</t>
  </si>
  <si>
    <t>FUNC -BS34 PRESTAR LOS SERVICIOS PARA LA REALIZACIÓN DE LA EVALUACIONES MEDICAS OCUPACIONALES Y EXAMENES COMPLEMENTARIOS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</si>
  <si>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</si>
  <si>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7</t>
  </si>
  <si>
    <t>FUNC -BS36 ADQUISICIÓN DE ELEMENTOS DE SEGURIDAD Y DOTACIÓN PARA EL PERSONAL DE LA BRIGADA DE EMERGENCIAS DE CADA UNA DE LAS SEDES DEL INSTITUTO DISTRITAL DE PROTECCIÓN Y BIENESTAR ANIMAL</t>
  </si>
  <si>
    <t>80101505;86131500;83121700;82101900;</t>
  </si>
  <si>
    <t>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t>
  </si>
  <si>
    <t>10111300; 42121600; 51102600; 51102700; 51142100; 41104200; 51161600; 51181700; 51101600; 51142900; 51141800; 51151700; 51151600; 51211900</t>
  </si>
  <si>
    <t>7520-4-15-BS040-AD CTO 376 DE 2018 - PRESTAR EL SERVICIO DE ATENCIÓN MEDICA VETERINARIA, ALIMENTACIÓN Y ALOJAMIENTO PARA PALOMAS QUE SE ENCUENTRAN EN LA PLAZA DE BOLÍVAR D.C</t>
  </si>
  <si>
    <t xml:space="preserve">7519-10-15-BS010 PRESTAR LOS SERVICIOS PARA CREAR Y ACOMPAÑAR LA CREACIÓN E IMPLEMENTACIÓN DEL OBSERVATORIO SOCIAL </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</si>
  <si>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</si>
  <si>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 xml:space="preserve">7519-8-2-RH073 PRESTAR SERVICIOS PROFESIONALES PARA EL DESARROLLO DE ACTIVIDADES RELACIONADAS CON LA INSPECCIÓN, VIGILANCIA Y CONTROL EN TORNO A LA PROTECCIÓN Y BIENESTAR  ANIMAL EN EL MARCO DEL PROYECTO 7519.   </t>
  </si>
  <si>
    <t xml:space="preserve">7519-8-2-RH074 PRESTAR SERVICIOS PROFESIONALES PARA EL DESARROLLO DE ACTIVIDADES RELACIONADAS CON LA INSPECCIÓN, VIGILANCIA Y CONTROL EN TORNO A LA PROTECCIÓN Y BIENESTAR  ANIMAL EN EL MARCO DEL PROYECTO 7519.   </t>
  </si>
  <si>
    <t xml:space="preserve"> 7519-8-2-RH075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</si>
  <si>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 xml:space="preserve"> 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</si>
  <si>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7519-8-1-RH103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</si>
  <si>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</si>
  <si>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</si>
  <si>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</si>
  <si>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</si>
  <si>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</si>
  <si>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</si>
  <si>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</si>
  <si>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</si>
  <si>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 xml:space="preserve">7519-10-6-RH086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</si>
  <si>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7519-10-6-RH140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</si>
  <si>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7519-10-6-RH125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</si>
  <si>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7519-10-6-RH143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</si>
  <si>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7519-10-6-RH139 PRESTAR LOS SERVICIOS DE APOYO A LA GESTIÓN EN LA IMPLEMENTACIÓN DEL SISTEMA DE INFORMACIÓN GEOGRÁFICO Y DEMOGRAFÍA Y LA GENERACIÓN DEL PROYECTO DE OBSERVATORIO DE PROTECCIÓN Y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</si>
  <si>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</si>
  <si>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</si>
  <si>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</si>
  <si>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</si>
  <si>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</si>
  <si>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</si>
  <si>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</si>
  <si>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</si>
  <si>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7519-8-2-RH109PRESTAR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</si>
  <si>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7519-8-2-RH128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</si>
  <si>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7519-8-2-RH145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"GESTIÓN DEL CONOCIMIENTO Y CULTURA CIUDADANA PARA LA PROTECCIÓN Y EL BIENESTAR ANIMAL</t>
  </si>
  <si>
    <t xml:space="preserve">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 </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</si>
  <si>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</si>
  <si>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</si>
  <si>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7519-8-2-RH098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</si>
  <si>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7519-8-1-RH065 ADICION CONTRATO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</si>
  <si>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 xml:space="preserve"> 7519-8-1-RH153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</si>
  <si>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 xml:space="preserve"> 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</si>
  <si>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7519-8-2-RH134 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</si>
  <si>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 xml:space="preserve"> 7519-5-4-RH126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</si>
  <si>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</si>
  <si>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7519-8-1-RH049 ADICION CONTRATO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</si>
  <si>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</si>
  <si>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ADICION  7519-8-2-RH101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</si>
  <si>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7519-8-1-RH114 PRESTAR SUS SERVICIOS DE APOYO A LA GESTIÓN PARA EL DISEÑO DE PIEZAS GRAFICAS DE COMUNICACIÓN Y EDUCACIÒN, EN EL MARCO DEL PROYECTO  DE INVERSIÓN 7519  "GESTIÓN DEL CONOCIMIENTO Y CULTURA CIUDADANA PARA LA PROTECCIÓN Y EL BIENESTAR ANIMAL"</t>
  </si>
  <si>
    <t xml:space="preserve"> 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</si>
  <si>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7519-8-2-RH104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</si>
  <si>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</si>
  <si>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7519-8-2-RH105PRESTAR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</si>
  <si>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7519-8-2-RH151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</si>
  <si>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ADICION 7519-8-1-RH053 ADICION CONTRATO PRESTAR LOS SERVICIOS PROFESIONALES  PARA ATENDER LAS ACTUACIONES JURÍDICAS QUE SE GENEREN EN EL MARCO DEL PROYECTO DE INVERSIÓN 7519 "GESTIÓN DEL CONOCIMIENTO Y CULTURA CIUDADANA PARA LA PROTECCIÓN Y EL BIENESTAR ANIMAL"</t>
  </si>
  <si>
    <t xml:space="preserve"> 7519-8-1-RH144 PRESTAR LOS SERVICIOS PROFESIONALES  PARA ATENDER LAS ACTUACIONES JURÍDICAS QUE SE GENEREN EN EL MARCO DEL PROYECTO DE INVERSIÓN 7519 "GESTIÓN DEL CONOCIMIENTO Y CULTURA CIUDADANA PARA LA PROTECCIÓN Y EL BIENESTAR ANIMAL"</t>
  </si>
  <si>
    <t>7519-8-1-RH017 ADICION CONTRATO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</si>
  <si>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7519-8-1-RH113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</si>
  <si>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7519-5-4-RH156 PRESTAR LOS SERVICIOS PROFESIONALES PARA ADELANTAR LAS ACTIVIDADES RELACIONADAS CON LOS PROCESOS DE SOPORTE, MEJORAS Y PUBLICACIONES DEL SISTEMA DE INFORMACIÓN MISIONAL Y SISTEMAS COMPLEMENTARIOS, QUE REQUIERA EL INSTITUTO DISTRITAL DE PROTECCIÓN Y BIENESTAR ANIMAL.</t>
  </si>
  <si>
    <t xml:space="preserve"> 7519-8-1-RH047 ADICION CONTRATO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</si>
  <si>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 xml:space="preserve"> 7519-8-1-RH141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</si>
  <si>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 xml:space="preserve"> 7519-8-2-RH118PRESTAR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</si>
  <si>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</si>
  <si>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</si>
  <si>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ADICION 7519-8-1-RH031 ADICION CONTRATO PRESTAR LOS SERVICIOS DE APOYO A LA GESTION LOGÍSTICO Y OPERATIVO EN EL DESARROLLO DE LAS ACTIVIDADES REQUERIDAS EN MARCO DE EJECUCIÓN DEL PROYECTO DE INVERSIÓN 7519 "GESTIÓN DEL CONOCIMIENTO Y CULTURA CIUDADANA PARA LA PROTECCIÓN Y EL BIENESTAR ANIMAL"</t>
  </si>
  <si>
    <t xml:space="preserve"> 7519-8-1-RH127 PRESTAR LOS SERVICIOS DE APOYO A LA GESTION LOGÍSTICO Y OPERATIVO EN EL DESARROLLO DE LAS ACTIVIDADES REQUERIDAS EN MARCO DE EJECUCIÓN DEL PROYECTO DE INVERSIÓN 7519 "GESTIÓN DEL CONOCIMIENTO Y CULTURA CIUDADANA PARA LA PROTECCIÓN Y EL BIENESTAR ANIMAL"</t>
  </si>
  <si>
    <t>7519-8-2-RH119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</si>
  <si>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</si>
  <si>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7519-8-2-RH100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</si>
  <si>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</si>
  <si>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7519-8-1-RH149 PRESTAR LOS SERVICIOS DE APOYO A LA GESTIÓN PARA LA ELABORACIÓN DE CONTENIDOS DE COMUNICACIÓN Y EDUCACIÓN, EN EL MARCO DEL PROYECTO  DE INVERSIÓN 7519  "GESTIÓN DEL CONOCIMIENTO Y CULTURA CIUDADANA PARA LA PROTECCIÓN Y EL BIENESTAR ANIMAL"</t>
  </si>
  <si>
    <t xml:space="preserve"> 7519-9-3-RH124 PRESTAR LOS SERVICIOS DE APOYO ADMINISTRATIVO Y OPERATIVO EN LA EJECUCIÓN DE LAS ACTIVIDADES DE LOS PROCESOS DE PARTICIPACIÓN CIUDADANA EN EL MARCO DE EJECUCION DEL PROYECTO 7519 "GESTIÓN DEL CONOCIMIENTO Y CULTURA CIUDADANA PARA LA PROTECCIÓN Y EL BIENESTAR ANIMAL ".</t>
  </si>
  <si>
    <t xml:space="preserve"> 7519-9-3-RH150 PRESTAR LOS SERVICIOS PROFESIONALES PARA IMPLEMENTAR EL PROGRAMA DE COPROPIEDAD Y CONVIVENCIA, EN EL MARCO DE EJECUCIÓN DEL PROYECTO DE INVERSIÓN 7519  "GESTIÓN DEL CONOCIMIENTO Y CULTURA CIUDADANA PARA LA PROTECCIÓN Y EL BIENESTAR ANIMAL" </t>
  </si>
  <si>
    <t xml:space="preserve"> 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</si>
  <si>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7519-9-3-RH137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</si>
  <si>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</si>
  <si>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7519-10-6-RH116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</si>
  <si>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7519-10-6-RH045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</si>
  <si>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7519-10-6-RH024 ADICION CONTRATO  PRESTAR LOS SERVICIOS PROFESIONALES PARA ADELANTAR LA CONSTRUCCIÓN DE DOCUMENTOS QUE DESARROLLEN LAS GUÍAS TÉCNICAS DE BUENAS PRÁCTICAS EN BIENESTAR ANIMAL, EN EL MARCO DEL PROGRAMA DE INVESTIGACIÓN DEL INSTITUTO.</t>
  </si>
  <si>
    <t>7519-10-6-RH120 PRESTAR LOS SERVICIOS PROFESIONALES PARA ADELANTAR LA CONSTRUCCIÓN DE DOCUMENTOS QUE DESARROLLEN LAS GUÍAS TÉCNICAS DE BUENAS PRÁCTICAS EN BIENESTAR ANIMAL, EN EL MARCO DEL PROGRAMA DE INVESTIGACIÓN DEL INSTITUTO.</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</si>
  <si>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</si>
  <si>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</si>
  <si>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 xml:space="preserve"> 7519-10-6-RH154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</si>
  <si>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 xml:space="preserve"> 7519-10-6-RH154 ADICION CONTRATO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</si>
  <si>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FUNC -RH001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t>
  </si>
  <si>
    <t>FUNC -RH002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t>
  </si>
  <si>
    <t>FUNC -RH003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t>
  </si>
  <si>
    <t>FUNC -RH004 PRESTAR LOS SERVICIOS PROFESIONALES PARA ORIENTAR, REVISAR, EJECUTAR Y BRINDAR SOPORTE CONTABLE Y PRESUPUESTAL, EN EL DESARROLLO DE LOS PROCESOS FINANCIEROS EN EL MARCO DE LA PROTECCION Y BIENESTAR ANIMAL.</t>
  </si>
  <si>
    <t>FUNC -RH005 PRESTAR LOS SERVICIOS PROFESIONALES ESPECIALIZADOS PARA  ORIENTAR, REVISAR, EJECUTAR Y BRINDAR SOPORTE PRESUPUESTAL Y ADMINISTRATIVO, EN LOS TEMAS FINANCIEROS EN ESPECIAL EL SEGUIMIENTO Y CONTROL DEL PROYECTO 7518.</t>
  </si>
  <si>
    <t xml:space="preserve">FUNC -RH006 
“PRESTAR LOS SERVICIOS PROFESIONALES PARA APOYAR LAS LABORES PROPIAS DE INVENTARIOS, ALMACÉN Y APOYAR LAS LABORES LOGISTICAS  DEL INSTITUTO DISTRITAL DE PROTECCIÓN Y BIENESTAR ANIMAL” 
                          </t>
  </si>
  <si>
    <t xml:space="preserve">FUNC -RH007 
“PRESTAR LOS SERVICIOS PROFESIONALES PARA APOYAR LAS LABORES PROPIAS DE INVENTARIOS, ALMACÉN Y APOYAR LAS LABORES LOGISTICAS  DEL INSTITUTO DISTRITAL DE PROTECCIÓN Y BIENESTAR ANIMAL” 
                          </t>
  </si>
  <si>
    <t xml:space="preserve">FUNC -RH008 
“PRESTAR LOS SERVICIOS PROFESIONALES PARA APOYAR LAS LABORES PROPIAS DE INVENTARIOS, ALMACÉN Y APOYAR LAS LABORES LOGISTICAS  DEL INSTITUTO DISTRITAL DE PROTECCIÓN Y BIENESTAR ANIMAL” 
                          </t>
  </si>
  <si>
    <t>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</si>
  <si>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 xml:space="preserve">FUNC -RH010 PRESTAR SERVICIOS PROFESIONALES  PARA REALIZAR ACTIVIDADES RELACIONADAS CON LA GESTIÓN PARA LA OBTENCIÓN DE RECURSOS DE COOPERACIÓN NACIONAL E INTERNACIONAL Y LA GENERACIÓN DE  ALIANZAS ESTRATÉGICAS RELACIONADAS CON LA MISIONALIDAD DE LA ENTIDAD. </t>
  </si>
  <si>
    <t xml:space="preserve">FUNC -RH011 PRESTAR SERVICIOS PROFESIONALES  PARA REALIZAR ACTIVIDADES RELACIONADAS CON LA GESTIÓN PARA LA OBTENCIÓN DE RECURSOS DE COOPERACIÓN NACIONAL E INTERNACIONAL Y LA GENERACIÓN DE  ALIANZAS ESTRATÉGICAS RELACIONADAS CON LA MISIONALIDAD DE LA ENTIDAD. </t>
  </si>
  <si>
    <t>FUNC -RH012 PRESTAR LOS SERVICIOS PROFESIONALES PARA LA GESTION DE LAS ACTIVIDADES ADMINISTRATIVAS RELACIONADAS CON TALENTO HUMANO, ASI COMO LAS DEMAS QUE LE SEAN REQUERIDAS</t>
  </si>
  <si>
    <t>FUNC -RH013 REORIENTACIÓN</t>
  </si>
  <si>
    <t>FUNC -RH014 PRESTAR SUS SERVICIOS COMO CONDUCTOR DEL INSTITUTO DISTRITAL DE PROTECCIÓN Y BIENESTAR ANIMAL</t>
  </si>
  <si>
    <t>FUNC -RH015 PRESTAR LOS SERVICIOS DE APOYO A LA GESTIÓN EN TODAS LAS ACTIVIDADES Y PROCESOS DE ARCHIVO Y GESTIÓN DOCUMENTAL DEL INSTITUTO DISTRITAL DE PROTECCIÓN Y BIENESTAR ANIMAL</t>
  </si>
  <si>
    <t>FUNC -RH016 PRESTAR LOS SERVICIOS DE APOYO A LA GESTIÓN EN TODAS LAS ACTIVIDADES Y PROCESOS DE ARCHIVO Y GESTIÓN DOCUMENTAL DEL INSTITUTO DISTRITAL DE PROTECCIÓN Y BIENESTAR ANIMAL</t>
  </si>
  <si>
    <t>FUNC -RH017  PRESTAR LOS SERVICIOS DE APOYO A LA GESTIÓN EN EL DESARROLLO DE LOS PROCESOS CONTABLES DEL INSTITUTO DISTRITAL DE PROTECCIÓN  Y BIENESTAR ANIMAL</t>
  </si>
  <si>
    <t>FUNC -RH018  PRESTAR LOS SERVICIOS DE APOYO A LA GESTIÓN EN EL DESARROLLO DE LOS PROCESOS CONTABLES DEL INSTITUTO DISTRITAL DE PROTECCIÓN  Y BIENESTAR ANIMAL</t>
  </si>
  <si>
    <t>FUNC -RH019 REORIENTACIÓN</t>
  </si>
  <si>
    <t>FUNC -RH020 REORIENTACIÓN</t>
  </si>
  <si>
    <t>FUNC -RH021 REORIENTACIÓN</t>
  </si>
  <si>
    <t>7521-1-1-RH002 PRESTAR LOS SERVICIOS PROFESIONALES PARA ADELANTAR LOS PROCESOS PRECONTRACTUALES Y CONTRACTUALES QUE SE DESARROLLEN EN LA SUBDIRECCIÓN DE ATENCIÓN A LA FAUNA</t>
  </si>
  <si>
    <t xml:space="preserve">7521-1-1-RH003 PRESTAR LOS SERVICIOS PROFESIONALES PARA TRAMITAR LAS ACTUACIONES JURÍDICAS QUE SE GENEREN EN LA SUBDIRECCIÓN DE ATENCIÓN A LA FAUNA </t>
  </si>
  <si>
    <t>7521-1-1-RH004 PRESTAR LOS SERVICIOS DE APOYO A LA GESTIÓN EN EL DESARROLLO DE LAS ACTIVIDADES LOGÍSTICAS Y OPERATIVAS REQUERIDAS EN EL MARCO DEL PROYECTO 7520- "GESTIÓN INTEGRAL DE LA FAUNA DOMÉSTICA Y SILVESTRE EN EL D.C.</t>
  </si>
  <si>
    <t>7521-1-1-RH005 PRESTAR SUS SERVICIOS PROFESIONALES EN EL SEGUIMIENTO A LA EJECUCIÓN FÍSICA DEL DE LOS PROYECTOS DE INVERSIÓN DE LA SUBDIRECCIÓN DE ATENCIÓN A LA FAUNA</t>
  </si>
  <si>
    <t>7521-1-1-RH006 PRESTAR SUS SERVICIOS PROFESIONALES PARA ORIENTAR, FORMULAR, MONITOREAR Y APOYAR LA SUPERVISIÓN DESDE EL COMPONENTE TÉCNICO DE LOS PROCESOS QUE SE ADELANTEN EN LA SUBDIRECCIÓN DE ATENCIÓN A LA FAUNA</t>
  </si>
  <si>
    <t>7521-1-1-RH007 PRESTAR SUS SERVICIOS PROFESIONALES PARA ORIENTAR, FORMULAR, MONITOREAR Y APOYAR LA SUPERVISIÓN DESDE EL COMPONENTE TÉCNICO DE LOS PROCESOS QUE SE ADELANTEN EN LA SUBDIRECCIÓN DE ATENCIÓN A LA FAUNA</t>
  </si>
  <si>
    <t>7521-1-1-RH008 PRESTAR LOS SERVICIOS PROFESIONALES PARA REALIZAR EL SEGUIMIENTO A LA EJECUCIÓN FÍSICA Y PRESUPUESTAL, A LOS PLANES, ACCIONES Y PROGRAMAS DE ESTERILIZACIÓN DE CANINOS Y FELINOS</t>
  </si>
  <si>
    <t>7521-2-3-RH009 ORIENTAR, GESTIONAR Y ARTICULAR LAS ESTRATEGIAS DE EJECUCION DE LOS PROGRAMAS, CAPTURAR, ESTERILIZAR Y SOLTAR - CES, BRIGADAS DE SALUD Y URGENCIAS VETERINARIAS QUE SE DESARROLLAN EN EL DISTRITO CAPITAL</t>
  </si>
  <si>
    <t>7521-2-3-RH010 PRESTAR SERVICIOS TÉCNICOS PARA APOYAR LA EJECUCIÓN DE LAS ACTIVIDADES DE LA ESTRATEGIA CAPTURA- ESTERILIZA Y SUELTA DE ANIMALES ABANDONADOS Y EN HABITABILIDAD EN CALLE EN EL DISTRITO CAPITAL</t>
  </si>
  <si>
    <t>7521-2-3-RH011 PRESTAR SERVICIOS TÉCNICOS PARA APOYAR LA EJECUCIÓN DE LAS ACTIVIDADES DE LA ESTRATEGIA CAPTURA- ESTERILIZA Y SUELTA DE ANIMALES ABANDONADOS Y EN HABITABILIDAD EN CALLE EN EL DISTRITO CAPITAL</t>
  </si>
  <si>
    <t>7521-2-3-RH012 PRESTAR SERVICIOS TÉCNICOS PARA APOYAR LA EJECUCIÓN DE LAS ACTIVIDADES DE LA ESTRATEGIA CAPTURA- ESTERILIZA Y SUELTA DE ANIMALES ABANDONADOS Y EN HABITABILIDAD EN CALLE EN EL DISTRITO CAPITAL</t>
  </si>
  <si>
    <t>7521-2-3-RH013 APOYAR OPERATIVAMENTE EN EL DESARROLLO DE LA ESTRATEGIA CAPTURAR-ESTERILIZAR Y SOLTAR DE ANIMALES ABANDONADOS EN HABITABILIDAD DE CALLE Y DENOMINADOS FERALES EN EL DISTRITO CAPITAL</t>
  </si>
  <si>
    <t>7521-2-3-RH014 APOYAR OPERATIVAMENTE EN EL DESARROLLO DE LA ESTRATEGIA CAPTURAR-ESTERILIZAR Y SOLTAR DE ANIMALES ABANDONADOS EN HABITABILIDAD DE CALLE Y DENOMINADOS FERALES EN EL DISTRITO CAPITAL</t>
  </si>
  <si>
    <t>7521-2-3-RH015 APOYAR OPERATIVAMENTE EN EL DESARROLLO DE LA ESTRATEGIA CAPTURAR-ESTERILIZAR Y SOLTAR DE ANIMALES ABANDONADOS EN HABITABILIDAD DE CALLE Y DENOMINADOS FERALES EN EL DISTRITO CAPITAL</t>
  </si>
  <si>
    <t>7521-2-3-RH016 APOYAR OPERATIVAMENTE EN EL DESARROLLO DE LA ESTRATEGIA CAPTURAR-ESTERILIZAR Y SOLTAR DE ANIMALES ABANDONADOS EN HABITABILIDAD DE CALLE Y DENOMINADOS FERALES EN EL DISTRITO CAPITAL</t>
  </si>
  <si>
    <t>7521-2-3-RH017 APOYAR OPERATIVAMENTE EN EL DESARROLLO DE LA ESTRATEGIA CAPTURAR-ESTERILIZAR Y SOLTAR DE ANIMALES ABANDONADOS EN HABITABILIDAD DE CALLE Y DENOMINADOS FERALES EN EL DISTRITO CAPITAL</t>
  </si>
  <si>
    <t>7521-2-3-RH018 APOYAR OPERATIVAMENTE EN EL DESARROLLO DE LA ESTRATEGIA CAPTURAR-ESTERILIZAR Y SOLTAR DE ANIMALES ABANDONADOS EN HABITABILIDAD DE CALLE Y DENOMINADOS FERALES EN EL DISTRITO CAPITAL</t>
  </si>
  <si>
    <t>7521-2-3-RH019 APOYAR OPERATIVAMENTE EN EL DESARROLLO DE LA ESTRATEGIA CAPTURAR-ESTERILIZAR Y SOLTAR DE ANIMALES ABANDONADOS EN HABITABILIDAD DE CALLE Y DENOMINADOS FERALES EN EL DISTRITO CAPITAL</t>
  </si>
  <si>
    <t>7521-2-3-RH020 APOYAR OPERATIVAMENTE EN EL DESARROLLO DE LA ESTRATEGIA CAPTURAR-ESTERILIZAR Y SOLTAR DE ANIMALES ABANDONADOS EN HABITABILIDAD DE CALLE Y DENOMINADOS FERALES EN EL DISTRITO CAPITAL</t>
  </si>
  <si>
    <t>7521-2-3-RH021 APOYAR OPERATIVAMENTE EN EL DESARROLLO DE LA ESTRATEGIA CAPTURAR-ESTERILIZAR Y SOLTAR DE ANIMALES ABANDONADOS EN HABITABILIDAD DE CALLE Y DENOMINADOS FERALES EN EL DISTRITO CAPITAL</t>
  </si>
  <si>
    <t>7521-2-3-RH022 APOYAR OPERATIVAMENTE EN EL DESARROLLO DE LA ESTRATEGIA CAPTURAR-ESTERILIZAR Y SOLTAR DE ANIMALES ABANDONADOS EN HABITABILIDAD DE CALLE Y DENOMINADOS FERALES EN EL DISTRITO CAPITAL</t>
  </si>
  <si>
    <t>7521-2-3-RH023 APOYAR OPERATIVAMENTE EN EL DESARROLLO DE LA ESTRATEGIA CAPTURAR-ESTERILIZAR Y SOLTAR DE ANIMALES ABANDONADOS EN HABITABILIDAD DE CALLE Y DENOMINADOS FERALES EN EL DISTRITO CAPITAL</t>
  </si>
  <si>
    <t>7521-2-3-RH024 APOYAR OPERATIVAMENTE EN EL DESARROLLO DE LA ESTRATEGIA CAPTURAR-ESTERILIZAR Y SOLTAR DE ANIMALES ABANDONADOS EN HABITABILIDAD DE CALLE Y DENOMINADOS FERALES EN EL DISTRITO CAPITAL</t>
  </si>
  <si>
    <t>7521-2-3-RH025 APOYAR OPERATIVAMENTE EN EL DESARROLLO DE LA ESTRATEGIA CAPTURAR-ESTERILIZAR Y SOLTAR DE ANIMALES ABANDONADOS EN HABITABILIDAD DE CALLE Y DENOMINADOS FERALES EN EL DISTRITO CAPITAL</t>
  </si>
  <si>
    <t>7521-2-3-RH026 APOYAR OPERATIVAMENTE EN EL DESARROLLO DE LA ESTRATEGIA CAPTURAR-ESTERILIZAR Y SOLTAR DE ANIMALES ABANDONADOS EN HABITABILIDAD DE CALLE Y DENOMINADOS FERALES EN EL DISTRITO CAPITAL</t>
  </si>
  <si>
    <t>7521-2-3-RH027 APOYAR OPERATIVAMENTE EN EL DESARROLLO DE LA ESTRATEGIA CAPTURAR-ESTERILIZAR Y SOLTAR DE ANIMALES ABANDONADOS EN HABITABILIDAD DE CALLE Y DENOMINADOS FERALES EN EL DISTRITO CAPITAL</t>
  </si>
  <si>
    <t>7521-2-3-RH028 APOYAR OPERATIVAMENTE EN EL DESARROLLO DE LA ESTRATEGIA CAPTURAR-ESTERILIZAR Y SOLTAR DE ANIMALES ABANDONADOS EN HABITABILIDAD DE CALLE Y DENOMINADOS FERALES EN EL DISTRITO CAPITAL</t>
  </si>
  <si>
    <t xml:space="preserve"> 7519-8-1-RH061 PRESTAR LOS SERVICIOS DE APOYO A LA GESTIÓN PARA LA ELABORACIÓN DE CONTENIDOS DE COMUNICACIÓN Y EDUCACIÓN, EN EL MARCO DEL PROYECTO  DE INVERSIÓN 7519  "GESTIÓN DEL CONOCIMIENTO Y CULTURA CIUDADANA PARA LA PROTECCIÓN Y EL BIENESTAR ANIMAL"</t>
  </si>
  <si>
    <t xml:space="preserve"> 7519-9-3-RH062 PRESTAR LOS SERVICIOS PROFESIONALES PARA IMPLEMENTAR EL PROGRAMA DE COPROPIEDAD Y CONVIVENCIA, EN EL MARCO DE EJECUCIÓN DEL PROYECTO DE INVERSIÓN 7519  "GESTIÓN DEL CONOCIMIENTO Y CULTURA CIUDADANA PARA LA PROTECCIÓN Y EL BIENESTAR ANIMAL" </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</si>
  <si>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</si>
  <si>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7521-1-15-BS004 ARRENDAMIENTO DE UN INMUEBLE PARA EL FUNCIONAMIENTO DEL INSTITUTO DISTRITAL DE PROTECCION Y BIENESTAR ANIMAL - IDPYBA.</t>
  </si>
  <si>
    <t>80101600;</t>
  </si>
  <si>
    <t xml:space="preserve">7521-1-14-BS005 CONTRATAR LA INTERVENTORÍA PARA EL SERVICIO DE ESTERILIZACIÓN CANINA y FELINA PARA HOGARES DE ESTRATOS 1, 2 Y 3 ANIMALES ABANDONADOS Y EN HABITABILIDAD DE CALLE EN EL DISTRITO CAPITAL </t>
  </si>
  <si>
    <t>7519-9-3-RH066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</si>
  <si>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7519-9-3-RH067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</si>
  <si>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7519-9-3-RH068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</si>
  <si>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7519-9-3-RH069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</si>
  <si>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7519-9-3-RH070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</si>
  <si>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7519-8-2-RH071 PRESTAR LOS SERVICIOS PROFESIONALES PARA LA ELABORACIÓN E IMPLEMENTACIÓN DE LAS ESTRATEGIAS CREATIVAS Y CULTURALES REQUERIDAS EN EL MARCO DEL PROYECTO  DE INVERSIÓN 7519 "GESTIÓN DEL CONOCIMIENTO  Y CULTURA CIUDADANA PARA LA PROTECCIÓN Y BIENESTAR ANIMAL".
</t>
  </si>
  <si>
    <t>7518-6-14-BS004 REORIENTACIÓN DE RECURSOS  - CONCEPTO DE  GASTO 0696</t>
  </si>
  <si>
    <t xml:space="preserve"> 7519-8-2-RH001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</si>
  <si>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</si>
  <si>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7519-8-2-RH003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</si>
  <si>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</si>
  <si>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7519-8-2-RH005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</si>
  <si>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</si>
  <si>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</si>
  <si>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7519-8-2-RH008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</si>
  <si>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</si>
  <si>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</si>
  <si>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 xml:space="preserve">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</si>
  <si>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7519-8-2-RH012 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</si>
  <si>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7519-9-3-RH013 PRESTAR LOS SERVICIOS PROFESIONALES PARA IMPLEMENTAR LAS ACCIONES DE PARTICIPACIÓN, PROTECCIÓN Y BIENESTAR ANIMAL, EN EL DISTRITO CAPITAL, EN EL MARCO DE EJECUCION DEL PROYECTO 7519 "GESTIÓN DEL CONOCIMIENTO Y CULTURA CIUDADANA PARA LA PROTECCIÓN Y EL BIENESTAR ANIMAL".</t>
  </si>
  <si>
    <t xml:space="preserve"> 7519-8-2-RH014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</si>
  <si>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 xml:space="preserve"> 7519-8-2-RH015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</si>
  <si>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</si>
  <si>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7519-8-1-RH017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</si>
  <si>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 xml:space="preserve"> 7519-8-1-RH018 PRESTAR SUS SERVICIOS DE APOYO A LA GESTIÓN PARA EL DISEÑO DE PIEZAS GRAFICAS DE COMUNICACIÓN Y EDUCACIÒN, EN EL MARCO DEL PROYECTO  DE INVERSIÓN 7519  "GESTIÓN DEL CONOCIMIENTO Y CULTURA CIUDADANA PARA LA PROTECCIÓN Y EL BIENESTAR ANIMAL"</t>
  </si>
  <si>
    <t>7519-9-3-RH019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</si>
  <si>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</si>
  <si>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7519-5-4-RH021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</si>
  <si>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 xml:space="preserve"> 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</si>
  <si>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7519-8-2-RH023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</si>
  <si>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7519-10-6-RH024 PRESTAR LOS SERVICIOS PROFESIONALES PARA ADELANTAR LA CONSTRUCCIÓN DE DOCUMENTOS QUE DESARROLLEN LAS GUÍAS TÉCNICAS DE BUENAS PRÁCTICAS EN BIENESTAR ANIMAL, EN EL MARCO DEL PROGRAMA DE INVESTIGACIÓN DEL INSTITUTO.</t>
  </si>
  <si>
    <t>7519-9-3-RH025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</si>
  <si>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</si>
  <si>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</si>
  <si>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7519-9-3-RH028 PRESTAR LOS SERVICIOS DE APOYO ADMINISTRATIVO Y OPERATIVO EN LA EJECUCIÓN DE LAS ACTIVIDADES DE LOS PROCESOS DE PARTICIPACIÓN CIUDADANA EN EL MARCO DE EJECUCION DEL PROYECTO 7519 "GESTIÓN DEL CONOCIMIENTO Y CULTURA CIUDADANA PARA LA PROTECCIÓN Y EL BIENESTAR ANIMAL ".</t>
  </si>
  <si>
    <t xml:space="preserve">7519-10-6-RH029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</si>
  <si>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</si>
  <si>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 xml:space="preserve"> 7519-8-1-RH031 PRESTAR LOS SERVICIOS DE APOYO A LA GESTION LOGÍSTICO Y OPERATIVO EN EL DESARROLLO DE LAS ACTIVIDADES REQUERIDAS EN MARCO DE EJECUCIÓN DEL PROYECTO DE INVERSIÓN 7519 "GESTIÓN DEL CONOCIMIENTO Y CULTURA CIUDADANA PARA LA PROTECCIÓN Y EL BIENESTAR ANIMAL"</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</si>
  <si>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</si>
  <si>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</si>
  <si>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7519-8-2-RH034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</si>
  <si>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</si>
  <si>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7519-8-2-RH036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</si>
  <si>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</si>
  <si>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7519-8-2-RH038 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</si>
  <si>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7519-9-3-RH039 PRESTAR LOS SERVICIOS PROFESIONALES PARA IMPLEMENTAR EL PROGRAMA DE PARTICIPACION CIUDADANA, EN EL MARCO DE EJECUCION DEL PROYECTO 7519 "GESTIÓN DEL CONOCIMIENTO Y CULTURA CIUDADANA PARA LA PROTECCIÓN Y EL BIENESTAR ANIMAL.</t>
  </si>
  <si>
    <t>7519-9-3-RH040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</si>
  <si>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7519-9-3-RH041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</si>
  <si>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7519-9-3-RH042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</si>
  <si>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7519-9-3-RH043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</si>
  <si>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7519-10-6-RH044 PRESTAR LOS SERVICIOS DE APOYO A LA GESTIÓN EN LA IMPLEMENTACIÓN DEL SISTEMA DE INFORMACIÓN GEOGRÁFICO Y DEMOGRAFICO Y LA GENERACIÓN DEL PROYECTO DE OBSERVATORIO DE PROTECCIÓN Y BIENESTAR ANIMAL.</t>
  </si>
  <si>
    <t xml:space="preserve">7519-10-6-RH046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</si>
  <si>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7519-8-1-RH047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</si>
  <si>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 xml:space="preserve"> 7519-8-1-RH048 PRESTAR LOS SERVICIOS PROFESIONALES PARA  ORIENTAR TÉCNICAMENTE LA EJECUCIÓN DE LOS PROCESOS DE SENSIBILIZACIÓN, FORMACIÓN, EDUCACIÓN Y CULTURA CIUDADANA EN TORNO A LA PROTECCIÓN Y BIENESTAR ANIMAL.</t>
  </si>
  <si>
    <t>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</si>
  <si>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 xml:space="preserve"> 7519-9-3-RH050 PRESTAR LOS SERVICIOS PROFESIONALES PARA  IMPLEMENTAR EL PROGRAMA DE RED DE ALIADOS, EN EL MARCO DE EJECUCIÓN DEL PROYECTO DE INVERSIÓN 7519  "GESTIÓN DEL CONOCIMIENTO Y CULTURA CIUDADANA PARA LA PROTECCIÓN Y EL BIENESTAR ANIMAL" </t>
  </si>
  <si>
    <t xml:space="preserve">7519-10-6-RH051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</si>
  <si>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7519-8-2-RH052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</si>
  <si>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7519-8-1-RH053 PRESTAR LOS SERVICIOS PROFESIONALES  PARA ATENDER LAS ACTUACIONES JURÍDICAS QUE SE GENEREN EN EL MARCO DEL PROYECTO DE INVERSIÓN 7519 "GESTIÓN DEL CONOCIMIENTO Y CULTURA CIUDADANA PARA LA PROTECCIÓN Y EL BIENESTAR ANIMAL"</t>
  </si>
  <si>
    <t>7519-8-2-RH054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</si>
  <si>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"GESTIÓN DEL CONOCIMIENTO Y CULTURA CIUDADANA PARA LA PROTECCIÓN Y EL BIENESTAR ANIMAL"</t>
  </si>
  <si>
    <t>7519-8-2-RH056 PRESTAR LOS SERVICIOS PROFESIONALES PARA ACOMPAÑAR LA IMPLEMENTACION DE LA ESTRATEGIA DE SENSIBILIZACIÓN, FORMACIÓN Y EDUCACIÓN  EN PROTECCIÓN Y BIENESTAR ANIMAL EN EL DISTRITO CAPITAL, EN EL MARCO DEL PROYECTO DE INVERSIÓN 7519 "GESTIÓN DEL CONOCIMIENTO Y CULTURA CIUDADANA PARA LA PROTECCIÓN Y EL BIENESTAR ANIMAL".</t>
  </si>
  <si>
    <t xml:space="preserve"> 7519-9-3-RH057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</si>
  <si>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7519-9-3-RH058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</si>
  <si>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7519-9-3-RH059 PRESTAR LOS SERVICIOS PROFESIONALES PARA  IMPLEMENTAR EL PROGRAMA DE VOLUNTARIADO SOCIAL, EN EL MARCO DE EJECUCIÓN DEL PROYECTO DE INVERSIÓN 7519  "GESTIÓN DEL CONOCIMIENTO Y CULTURA CIUDADANA PARA LA PROTECCIÓN Y EL BIENESTAR ANIMAL" </t>
  </si>
  <si>
    <t xml:space="preserve">7519-10-6-RH060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</si>
  <si>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FUNC -BS18 CONTRATAR EL SERVICIO DE TELECOMUNICACIONES A TRÁVES DE INTERNET PARA SOPORTAR LA GESTIÓN INSTITUCIONAL.</t>
  </si>
  <si>
    <t>FUNC -BS19 CONTRATAR EL SERVICIO DE TELECOMUNICACIONES A TRÁVES DE INTERNET PARA SOPORTAR LA GESTIÓN INSTITUCIONAL.</t>
  </si>
  <si>
    <t>86101705; 93141506</t>
  </si>
  <si>
    <t>FUNC -BS32 PRESTAR LOS SERVICIOS PARA DESARROLLAR LAS ACTIVIDADES CONTEMPLADAS EN EL PROGRAMA DE BIENESTAR SOCIAL E INCENTIVOS Y EL PLAN INSTITUCIONAL DE CAPACITACIÓN DEL INSTITUTO DISTRITAL DE PROTECCIÓN Y BIENESTAR ANIMAL.</t>
  </si>
  <si>
    <t>FUNC -BS33 PRESTAR LOS SERVICIOS PARA DESARROLLAR LAS ACTIVIDADES CONTEMPLADAS EN EL PROGRAMA DE BIENESTAR SOCIAL E INCENTIVOS Y EL PLAN INSTITUCIONAL DE CAPACITACIÓN DEL INSTITUTO DISTRITAL DE PROTECCIÓN Y BIENESTAR ANIMAL.</t>
  </si>
  <si>
    <t xml:space="preserve"> 7519-8-1-RH065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</si>
  <si>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FUNC -BS14 CONTRATAR EL SERVICIO DE PARQUEADERO PARA LOS VEHÍCULOS DEL  INSTITUTO DISTRITAL DE PROTECCION Y BIENESTAR ANIMAL.</t>
  </si>
  <si>
    <t xml:space="preserve">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 </t>
  </si>
  <si>
    <t>7520-1-15-BS038-PAGO DE PASIVO - CONTRATAR EL SERVICIO INTEGRAL DE CUSTODIA Y MANUTENCION PARA LOS ANIMALES REMITIDOS POR EL INSTITUTO DISTRITAL DE PROTECCION Y BIENESTAR ANIMAL</t>
  </si>
  <si>
    <t>FUNC -BS10 ARRENDAMIENTO DE UN INMUEBLE PARA EL FUNCIONAMIENTO DEL INSTITUTO DISTRITAL DE PROTECCIÓN Y BIENESTAR ANIMAL.</t>
  </si>
  <si>
    <t>FUNC -BS11 ARRENDAMIENTO DE UNA BODEGA PARA EL ALMACENAJE Y CUSTODIA DEL INVENTARIO DEL INSTITUTO DISTRITAL DE PROTECCIÓN Y BIENESTAR ANIMAL.</t>
  </si>
  <si>
    <t>FUNC -BS12 ARRENDAMIENTO DE UNA BODEGA PARA EL ALMACENAJE Y CUSTODIA DEL ARCHIVO DE GESTIÓN DOCUMENTAL DEL INSTITUTO DISTRITAL DE PROTECCIÓN Y BIENESTAR ANIMAL.</t>
  </si>
  <si>
    <t>7520-1-1-RH002-PRESTAR LOS SERVICIOS PROFESIONALES PARA ADELANTAR LOS PROCESOS PRECONTRACTUALES Y CONTRACTUALES QUE SE DESARROLLEN EN LA SUBDIRECCIÓN DE ATENCIÓN A LA FAUNA</t>
  </si>
  <si>
    <t xml:space="preserve">7520-1-1-RH003-PRESTAR LOS SERVICIOS PROFESIONALES PARA TRAMITAR LAS ACTUACIONES JURÍDICAS QUE SE GENEREN EN ATENCIÓN A LOS PROGRAMAS DE SALUD INTREGAL DE LOS ANIMALES EN EL DISTRITO CAPITAL </t>
  </si>
  <si>
    <t>7520-1-1-RH004-PRESTAR LOS SERVICIOS PROFESIONALES PARA REALIZAR EL SEGUIMIENTO A LOS PROGRAMAS ADELANTADOS POR LA SUBDIRECCIÓN DE ATENCIÓN A LA FAUNA</t>
  </si>
  <si>
    <t>7520-1-1-RH005-PRESTAR SUS SERVICIOS PROFESIONALES EN EL SEGUIMIENTO A LA EJECUCIÓN FÍSICA DEL DE LOS PROYECTOS DE INVERSIÓN DE LA SUBDIRECCIÓN DE ATENCIÓN A LA FAUNA</t>
  </si>
  <si>
    <t>7520-1-1-RH006-PRESTAR SUS SERVICIOS PROFESIONALES PARA ORIENTAR, FORMULAR, MONITOREAR Y APOYAR LA SUPERVISIÓN DESDE EL COMPONENTE TÉCNICO DE LOS PROCESOS QUE SE ADELANTEN EN LA SUBDIRECCIÓN DE ATENCIÓN A LA FAUNA</t>
  </si>
  <si>
    <t>7520-1-1-RH007-PRESTAR SUS SERVICIOS PROFESIONALES PARA ORIENTAR, FORMULAR, MONITOREAR Y APOYAR LA SUPERVISIÓN DESDE EL COMPONENTE TÉCNICO DE LOS PROCESOS QUE SE ADELANTEN EN LA SUBDIRECCIÓN DE ATENCIÓN A LA FAUNA</t>
  </si>
  <si>
    <t>7520-1-1-RH008-PRESTAR LOS SERVICIOS DE APOYO A LA GESTIÓN EN EL DESARROLLO DE LAS ACTIVIDADES LOGÍSTICAS Y OPERATIVAS REQUERIDAS EN EL MARCO DEL PROYECTO 7520- "GESTIÓN INTEGRAL DE LA FAUNA DOMÉSTICA Y SILVESTRE EN EL D.C.</t>
  </si>
  <si>
    <t>7520-1-1-RH009-PRESTAR LOS SERVICIOS PROFESIONALES PARA ORIENTAR Y ARTICULAR TÉCNICAMENTE LOS PROGRAMAS DE ATENCIÓN INTEGRAL A LA FAUNA, ENMARCADOS DENTRO DE LAS ACCIONES DE PROTECCION Y BIENESTAR ANIMAL</t>
  </si>
  <si>
    <t>7520-1-1-RH010-APOYAR EN LOS TRÁMITES ADMINISTRATIVOS QUE SE ADELANTEN EN LA SUBDIRECCIÓN DE ATENCIÓN A LA FAUNA</t>
  </si>
  <si>
    <t>7520-1-1-RH011-APOYAR EN LOS TRÁMITES ADMINISTRATIVOS QUE SE ADELANTEN EN LA SUBDIRECCIÓN DE ATENCIÓN A LA FAUNA</t>
  </si>
  <si>
    <t>7520-1-1-RH012-PRESTAR SUS SERVICIOS TÉCNICOS EN LA GESTIÓN, SEGUIMIENTO Y DESARROLLO DE LOS TRÁMITES ADMINISTRATIVOS DE LA SUBDIRECCIÓN DE ATENCIÓN A LA FAUNA</t>
  </si>
  <si>
    <t>7520-1-1-RH013-REALIZAR EL APOYO EN LOS TRÁMITES DE ARCHIVO DOCUMENTAL Y EN LA ATENCIÓN A LAS LÍNEAS TELEFÓNICAS DE LA SUBDIRECCIÓN DE ATENCIÓN A LA FAUNA</t>
  </si>
  <si>
    <t>7520-1-1-RH014-REALIZAR EL APOYO EN LOS TRÁMITES DE ARCHIVO DOCUMENTAL Y EN ATENCIÓN A LAS LÍNEAS  TELEFÓNICAS DE LA SUBDIRECCIÓN DE ATENCIÓN A LA FAUNA</t>
  </si>
  <si>
    <t>7520-5-6-RH015-ORIENTAR Y HACER SEGUIMIENTO A LAS ACTIVIDADES RELACIONADAS CON LA ATENCIÓN INTEGRAL DE LA FAUNA SILVESTRE A CARGO DEL INSTITUTO DISTRITAL DE PROTECCIÓN Y BIENESTAR ANIMAL</t>
  </si>
  <si>
    <t>7520-5-6-RH016- DESARROLLAR LAS ACCIONES DE ATENCIÓN Y BIENESTAR DE LA FAUNA SILVESTRE A CARGO  DEL INSTITUTO DISTRITAL DE PROTECCIÓN Y BIENESTAR ANIMAL.</t>
  </si>
  <si>
    <t>7520-5-6-RH017- DESARROLLAR LAS ACCIONES DE ATENCIÓN Y BIENESTAR DE LA FAUNA SILVESTRE A CARGO  DEL INSTITUTO DISTRITAL DE PROTECCIÓN Y BIENESTAR ANIMAL.</t>
  </si>
  <si>
    <t>7520-5-6-RH018- DESARROLLAR LAS ACCIONES DE ATENCIÓN Y BIENESTAR DE LA FAUNA SILVESTRE A CARGO  DEL INSTITUTO DISTRITAL DE PROTECCIÓN Y BIENESTAR ANIMAL.</t>
  </si>
  <si>
    <t>7520-5-6-RH019- DESARROLLAR LAS ACCIONES DE ATENCIÓN Y BIENESTAR DE LA FAUNA SILVESTRE A CARGO  DEL INSTITUTO DISTRITAL DE PROTECCIÓN Y BIENESTAR ANIMAL.</t>
  </si>
  <si>
    <t>7520-5-6-RH020-ORIENTAR E IMPLEMENTAR LOS PROTOCOLOS Y PROCEDIMIENTOS PARA LA ATENCIÓN, REHABILITACIÓN Y DISPOSICIÓN FINAL DE LA FAUNA SILVESTRE Y DISEÑAR ESTRATEGIAS DE INVESTIGACIÓN PARA SU MEJORAMIENTO EN EL DISTRITO CAPITAL</t>
  </si>
  <si>
    <t>7520-5-14-RH021-LIDERAR LOS PROTOCOLOS Y PROCEDIMIENTOS PARA LA ATENCIÓN, REHABILITACIÓN Y DISPOSICIÓN FINAL DE LA FAUNA SILVESTRE Y DISEÑAR ESTRATEGIAS DE INVESTIGACIÓN PARA SU MEJORAMIENTO EN EL DISTRITO CAPITAL</t>
  </si>
  <si>
    <t>7520-1-2-RH022-ORIENTAR, GESTIONAR Y ARTICULAR LAS ESTRATEGIAS DE EJECUCION DE LOS PROGRAMAS, CAPTURAR, ESTERILIZAR Y SOLTAR - CES, BRIGADAS DE SALUD Y URGENCIAS VETERINARIAS QUE SE DESARROLLAN EN EL DISTRITO CAPITAL</t>
  </si>
  <si>
    <t>7520-1-2-RH023-GESTIONAR Y DESARROLLAR  LAS ACCIONES NECESARIAS PARA LA IMPLEMENTACION DEL PROGRAMA DE BRIGADAS DE SALUD ANIMAL EN EL DISTRITO CAPITAL</t>
  </si>
  <si>
    <t>7520-1-2-RH024-GESTIONAR Y DESARROLLAR  LAS ACCIONES NECESARIAS PARA LA IMPLEMENTACION DEL PROGRAMA DE BRIGADAS DE SALUD ANIMAL EN EL DISTRITO CAPITAL</t>
  </si>
  <si>
    <t>7520-1-2-RH025-GESTIONAR Y DESARROLLAR  LAS ACCIONES NECESARIAS PARA LA IMPLEMENTACION DEL PROGRAMA DE BRIGADAS DE SALUD ANIMAL EN EL DISTRITO CAPITAL</t>
  </si>
  <si>
    <t>7520-1-2-RH026-GESTIONAR Y DESARROLLAR  LAS ACCIONES NECESARIAS PARA LA IMPLEMENTACION DEL PROGRAMA DE BRIGADAS DE SALUD ANIMAL EN EL DISTRITO CAPITAL</t>
  </si>
  <si>
    <t>7520-1-2-RH027-GESTIONAR Y DESARROLLAR  LAS ACCIONES NECESARIAS PARA LA IMPLEMENTACION DEL PROGRAMA DE BRIGADAS DE SALUD ANIMAL EN EL DISTRITO CAPITAL</t>
  </si>
  <si>
    <t>7520-1-2-RH028-GESTIONAR Y DESARROLLAR  LAS ACCIONES NECESARIAS PARA LA IMPLEMENTACION DEL PROGRAMA DE BRIGADAS DE SALUD ANIMAL EN EL DISTRITO CAPITAL</t>
  </si>
  <si>
    <t>7520-1-2-RH029-GESTIONAR Y DESARROLLAR  LAS ACCIONES NECESARIAS PARA LA IMPLEMENTACION DEL PROGRAMA DE BRIGADAS DE SALUD ANIMAL EN EL DISTRITO CAPITAL</t>
  </si>
  <si>
    <t>7520-1-2-RH030-GESTIONAR Y DESARROLLAR  LAS ACCIONES NECESARIAS PARA LA IMPLEMENTACION DEL PROGRAMA DE BRIGADAS DE SALUD ANIMAL EN EL DISTRITO CAPITAL</t>
  </si>
  <si>
    <t xml:space="preserve">7520-4-11-RH031-ORIENTAR Y GESTIONAR LA IMPLEMENTACIÓN, EJECUCIÓN Y SEGUIMIENTO DEL PROGRAMA PARA EL MANEJO HUMANITARIO DE ANIMALES SINANTRÓPICOS EN EL DISTRITO CAPITAL
</t>
  </si>
  <si>
    <t>7520-4-11-RH032-REALIZAR LAS ACCIONES NECESARIAS PARA LA IMPLEMENTACIÓN Y DESARROLLO DE LOS PROGRAMAS PILOTO PARA EL MANEJO HUMANITARIO DE ANIMALES SINANTRÓPICOS EN EL DISTRITO CAPITAL</t>
  </si>
  <si>
    <t>7520-4-11-RH033-REALIZAR LAS ACCIONES NECESARIAS PARA LA IMPLEMENTACIÓN Y DESARROLLO DE LOS PROGRAMAS PILOTO PARA EL MANEJO HUMANITARIO DE ANIMALES SINANTRÓPICOS EN EL DISTRITO CAPITAL</t>
  </si>
  <si>
    <t>7520-4-11-RH034-REALIZAR LAS ACCIONES NECESARIAS PARA LA IMPLEMENTACIÓN Y DESARROLLO DE LOS PROGRAMAS PILOTO PARA EL MANEJO HUMANITARIO DE ANIMALES SINANTRÓPICOS EN EL DISTRITO CAPITAL</t>
  </si>
  <si>
    <t>7520-1-10-RH111-BRINDAR APOYO EN LAS ACCIONES QUE SE REALICEN PARA EL DESARROLLO DE LAS ESTRATEGIAS DE ATENCIÓN DE SEMOVIENTES EN EL DISTRITO CAPITAL</t>
  </si>
  <si>
    <t>7520-1-10-RH112-BRINDAR APOYO EN LAS ACCIONES QUE SE REALICEN PARA EL DESARROLLO DE LAS ESTRATEGIAS DE ATENCIÓN DE SEMOVIENTES EN EL DISTRITO CAPITAL</t>
  </si>
  <si>
    <t>7520-1-5-RH113-ORIENTAR Y GESTIONAR LAS ACCIONES NECESARIAS PARA LA IMPLEMENTACIÓN Y EL DESARROLLO DEL PROGRAMA DE "ESCUADRÓN ANTICRUELDAD" EN LOS CASOS DE CRUELDAD ANIMAL EN EL DISTRITO CAPITAL.</t>
  </si>
  <si>
    <t>7520-1-5-RH114-DESARROLLAR LAS ACCIONES MÉDICAS VETERINARIAS EN TORNO A LA PROTECCIÓN Y BIENESTAR EN LOS CASOS DE CRUELDAD ANIMAL EN EL DISTRITO CAPITAL</t>
  </si>
  <si>
    <t>7520-1-5-RH115-DESARROLLAR LAS ACCIONES MÉDICAS VETERINARIAS EN TORNO A LA PROTECCIÓN Y BIENESTAR EN LOS CASOS DE CRUELDAD ANIMAL EN EL DISTRITO CAPITAL</t>
  </si>
  <si>
    <t>7520-1-5-RH116-DESARROLLAR LAS ACCIONES MÉDICAS VETERINARIAS EN TORNO A LA PROTECCIÓN Y BIENESTAR EN LOS CASOS DE CRUELDAD ANIMAL EN EL DISTRITO CAPITAL</t>
  </si>
  <si>
    <t>7520-1-5-RH117-DESARROLLAR LAS ACCIONES MÉDICAS VETERINARIAS EN TORNO A LA PROTECCIÓN Y BIENESTAR EN LOS CASOS DE CRUELDAD ANIMAL EN EL DISTRITO CAPITAL</t>
  </si>
  <si>
    <t>7520-1-5-RH118-DESARROLLAR LAS ACCIONES MÉDICAS VETERINARIAS EN TORNO A LA PROTECCIÓN Y BIENESTAR EN LOS CASOS DE CRUELDAD ANIMAL EN EL DISTRITO CAPITAL</t>
  </si>
  <si>
    <t>7520-1-5-RH119-DESARROLLAR LAS ACCIONES MÉDICAS VETERINARIAS EN TORNO A LA PROTECCIÓN Y BIENESTAR EN LOS CASOS DE CRUELDAD ANIMAL EN EL DISTRITO CAPITAL</t>
  </si>
  <si>
    <t>7520-1-5-RH120-DESARROLLAR LAS ACCIONES MÉDICAS VETERINARIAS EN TORNO A LA PROTECCIÓN Y BIENESTAR EN LOS CASOS DE CRUELDAD ANIMAL EN EL DISTRITO CAPITAL</t>
  </si>
  <si>
    <t>7520-1-1-RH121-PRESTAR LOS SERVICIOS DE ACOMPAÑAMIENTO, CONSOLIDACION Y REVISION DE LOS REPORTES FISICOS Y FINANCIEROS DE LOS PROYECTOS DE INVERSION A CARGO DE LA SUBDIRECCION DE ATENCION A LA FAUNA</t>
  </si>
  <si>
    <t>7520-1-1-RH122-PRESTAR SUS SERVICIOS DE APOYO A LA GESTIÓN PARA LA ELABORACION DE CONTENIDOS DE COMUNICACIÓN , EN EL MARCO DEL PROYECTO 7520- "GESTIÓN INTEGRAL DE LA FAUNA DOMÉSTICA Y SILVESTRE EN EL D.C.</t>
  </si>
  <si>
    <t>7520-1-1-RH123-PRESTAR SUS SERVICIOS DE APOYO A LA GESTIÓN PARA EL DISEÑO DE PIEZAS GRAFICAS DE COMUNICACIÓN, EN EL MARCO DEL PROYECTO 7520- "GESTIÓN INTEGRAL DE LA FAUNA DOMÉSTICA Y SILVESTRE EN EL D.C.</t>
  </si>
  <si>
    <t>7520-1-1-RH124-PRESTAR LOS SERVICIOS DE APOYO LOGÍSTICO Y ADMINISTRATIVO PARA LA ASISTENCIA A LAS DILIGENCIAS JUDICIALES DE ENTREGA DE INMUEBLES A LAS QUE SEA CONVOCADO EL INSTITUTO DISTRITAL DE PROTECCIÓN Y BIENESTAR ANIMAL POR LAS DIFERENTES AUTORIDADES COMPETENTES.</t>
  </si>
  <si>
    <t>7520-1-1-RH125-PRESTAR LOS SERVICIOS DE APOYO A LA GESTION  A LAS ACCIONES ADMINISTRATIVAS DERIVADAS DE LOS PRESUNTOS CASOS DE MALTRATO ANIMAL ADELANTADOS POR EL  INSTITUTO DISTRITAL DE PROTECCION Y BIENESTAR ANIMAL.</t>
  </si>
  <si>
    <t>7520-1-1-RH126-PRESTAR LOS SERVICIOS DE APOYO ADMINISTRATIVO EN LAS DILIGENCIAS QUE SEA REQUERIDO EL INSTITUTO DISTRITAL DE PROTECCIÓN Y BIENESTAR ANIMAL EN EL MARCO DEL  PROYECTO DE INVERSIÓN 7520 "GESTIÓN INTEGRAL DE LA FAUNA DOMÉSTICA Y SILVESTRE EN EL D.C.".</t>
  </si>
  <si>
    <t>7520-1-1-RH127-PRESTAR LOS SERVICIOS DE APOYO ADMINISTRATIVO EN LAS DILIGENCIAS QUE SEA REQUERIDO EL INSTITUTO DISTRITAL DE PROTECCIÓN Y BIENESTAR ANIMAL EN EL MARCO DEL  PROYECTO DE INVERSIÓN 7520 "GESTIÓN INTEGRAL DE LA FAUNA DOMÉSTICA Y SILVESTRE EN EL D.C.".</t>
  </si>
  <si>
    <t>7520-1-1-RH128-PRESTAR LOS SERVICIOS DE APOYO ADMINISTRATIVO EN LAS DILIGENCIAS QUE SEA REQUERIDO EL INSTITUTO DISTRITAL DE PROTECCIÓN Y BIENESTAR ANIMAL EN EL MARCO DEL  PROYECTO DE INVERSIÓN 7520 "GESTIÓN INTEGRAL DE LA FAUNA DOMÉSTICA Y SILVESTRE EN EL D.C.".</t>
  </si>
  <si>
    <t>7520-1-1-RH129-PRESTAR LOS SERVICIOS DE APOYO ADMINISTRATIVO EN LAS DILIGENCIAS QUE SEA REQUERIDO EL INSTITUTO DISTRITAL DE PROTECCIÓN Y BIENESTAR ANIMAL EN EL MARCO DEL  PROYECTO DE INVERSIÓN 7520 "GESTIÓN INTEGRAL DE LA FAUNA DOMÉSTICA Y SILVESTRE EN EL D.C.".</t>
  </si>
  <si>
    <t>7520-1-1-RH130-PRESTAR LOS SERVICIOS DE APOYO ADMINISTRATIVO EN LAS DILIGENCIAS QUE SEA REQUERIDO EL INSTITUTO DISTRITAL DE PROTECCIÓN Y BIENESTAR ANIMAL EN EL MARCO DEL  PROYECTO DE INVERSIÓN 7520 "GESTIÓN INTEGRAL DE LA FAUNA DOMÉSTICA Y SILVESTRE EN EL D.C.".</t>
  </si>
  <si>
    <t>7520-1-1-RH131-PRESTAR LOS SERVICIOS PROFESIONALES PARA LA REVISION, ESTUDIO Y PROYECCIÓN DE LOS PRESUNTOS CASOS DE MALTRATO ANIMAL QUE CONOZCA EL INSTITUTO DISTRITAL DE PROTECCION Y BIENESTAR ANIMAL.</t>
  </si>
  <si>
    <t>7520-1-1-RH132-PRESTAR LOS SERVICIOS PROFESIONALES PARA LA REVISION, ESTUDIO Y PROYECCIÓN DE LOS PRESUNTOS CASOS DE MALTRATO ANIMAL QUE CONOZCA EL INSTITUTO DISTRITAL DE PROTECCION Y BIENESTAR ANIMAL.</t>
  </si>
  <si>
    <t>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t>
  </si>
  <si>
    <t>7520-1-13-RH134-CUMPLIMIENTO DE LOS COMPROMISOS DEL IDPYBA EN VIRTUD DE LA CALIFICACION EN RIESGO 4, SOBRE LOS QUE PRESTAN SUS SERVICIOS COMO CONDUCTORES</t>
  </si>
  <si>
    <t>7520-1-14-RH135-LIDERAR LOS PROCESOS ADMINISTRATIVOS DE LA SUBDIRECCION DE ATENCION A LA FAUNA</t>
  </si>
  <si>
    <t>7520-1-14-RH136-PRESTAR LOS SERVICIOS PROFESIONALES PARA LA REVISIÓN DE LOS CASOS DE MALTRATO ANIMAL QUE CONOZCA EL IDPYBA Y COORDINAR LAS ACCIONES PENALES O CONTRAVENCIONALES A LAS QUE HAYA LUGAR, DANDO IMPULSO SANCIONATORIO CON SU RESPECTIVO SEGUIMIENTO EN CADA UNA DE SUS ETAPAS PROCESALES.</t>
  </si>
  <si>
    <t>7520-1-15-BS031-REALIZAR LA COMPRA DE SUMINISTRO DE INSUMOS DE OSTEOSINTESIS PARA LA UNIDAD DE CUIDADO ANIMAL - UCA</t>
  </si>
  <si>
    <t>7520-1-15-BS032-REALIZAR COMPRA DE LOS EQUIPOS DE IMÁGENES DIAGNOSTICAS PARA LA UNIDAD DE CUIDADO ANIMAL</t>
  </si>
  <si>
    <t>7520-1-15-BS033-CONTRATAR LA OBRA DE RED ELECTRICA PARA LA UNIDAD DE CUIDADO ANIMAL - UCA</t>
  </si>
  <si>
    <t>70141605;72102104;78141603;72102103;72102106;</t>
  </si>
  <si>
    <t>7520-1-15-BS025-AD CTO 434 DE 2018 - CONTRATAR EL SERVICIO DE FUMIGACIÓN Y MANEJO INTEGRADO PARA EL CONTROL DE PLAGAS EN LAS INSTALACIONES DE LA UNIDAD DE CUIDADO ANIMAL</t>
  </si>
  <si>
    <t>7520-1-15-BS029-CONTRATAR EL SERVICIO DE FUMIGACIÓN Y MANEJO INTEGRADO PARA EL CONTROL DE PLAGAS EN LAS INSTALACIONES DE LA UNIDAD DE CUIDADO ANIMAL</t>
  </si>
  <si>
    <t>83000000;</t>
  </si>
  <si>
    <t>7520-1-15-BS004-PAGO DE SERVICIOS PÚBLICOS A LOS EQUIPAMIENTOS A CARGO DE SUBDIRECCIÓN DE ATENCIÓN A LA FAUNA</t>
  </si>
  <si>
    <t>76122003;</t>
  </si>
  <si>
    <t>7520-1-15-BS005- CONTRATAR LOS SERVICIOS DE DISPOSICIÓN FINAL DE RESIDUOS PELIGROSOS, RESULTANTE DE  LAS ACTIVIDADES DESARROLLADAS POR EL IDPYBA</t>
  </si>
  <si>
    <t>70121802; 70122001</t>
  </si>
  <si>
    <t>7520-1-15-BS020-CONTRATAR LOS SERVICIOS DE ATENCIÓN, MANEJO Y CUIDADO DE ANIMALES DE GRANJA EN EL DISTRITO CAPITAL</t>
  </si>
  <si>
    <t>7520-4-15-BS021-PRESTAR EL SERVICIO DE ATENCIÓN MEDICA VETERINARIA, ALIMENTACIÓN Y ALOJAMIENTO PARA LAS PALOMAS QUE SE ENCUENTRAN EN LA PLAZA DE BOLÍVAR D.C</t>
  </si>
  <si>
    <t>7520-4-14-BS022-PRESTAR EL SERVICIO DE ATENCIÓN MEDICA VETERINARIA, ALIMENTACIÓN Y ALOJAMIENTO PARA LAS PALOMAS QUE SE ENCUENTRAN EN LA PLAZA DE BOLÍVAR D.C</t>
  </si>
  <si>
    <t>81161801;83111600;</t>
  </si>
  <si>
    <t>7520-1-15-BS009-CONTRATAR LOS SERVICIOS DE COMUNICACIÓN PTT PARA ATENDER LAS NECESIDADES DE COMUNICACIÓN EN DESARROLLO DE LOS PROCESOS DE ATENCION INTEGRAL A LA FAUNA EN EL DISTRITO CAPITAL</t>
  </si>
  <si>
    <t>7520-1-15-BS010-REALIZAR LA COMPRA DE EQUIPOS TECNOLOGICOS PARA EL DIAGNOSTICO DE LOS ANIMALES A CARGO DEL INSITUTO DISTRITAL DE PROTECCION Y BIENESTAR ANIMAL</t>
  </si>
  <si>
    <t>7520-1-15-BS011 CONTRATAR EL SERVICIO INTEGRAL DE ASEO Y CAFETERÍA PARA EL INSTITUTO DISTRITAL DE PROTECCIÓN Y BIENESTAR ANIMAL, SEDE ADMINISTRATIVA Y UNIDAD DE CUIDADO ANIMAL</t>
  </si>
  <si>
    <t>43232305;</t>
  </si>
  <si>
    <t>7520-1-15-BS012-ADQUISICIÓN DE LICENCIAMIENTO E INSTALACIÓN DE UN SOFTWARE PARA EL MANEJO Y CONTROL DE LAS HISTORIAS CLÍNICAS GENERADAS EN LA ATENCIÓN INTEGRAL A LA FAUNA EN EL DISTRITO CAPITAL</t>
  </si>
  <si>
    <t>7520-1-14-BS013-CONTRATAR LOS SERVICIOS PARA LA ATENTCION MEDICA Y DE URGENCIAS VETERINARIAS PARA CANINOS Y FELINOS DE LA CALLE EN EL DISTRITO CAPITAL</t>
  </si>
  <si>
    <t>7520-1-15-BS014-AD CTO 504 DE 2018 - CONTRATAR LOS SERVICIOS PARA LA ATENTCION MEDICA Y DE URGENCIAS VETERINARIAS PARA CANINOS Y FELINOS DE LA CALLE EN EL DISTRITO CAPITAL</t>
  </si>
  <si>
    <t>7518-1-1-RH001 PRESTAR LOS SERVICIOS DE APOYO A LAS ACTIVIDADES ADMINISTRATIVAS Y OPERATIVAS EN EL MARCO DE LAS FUNCIONES DE LA OFICINA ASESORA DE PLANEACION DEL INSTITUTO DISTRITAL DE PROTECCION Y BIENESTAR ANIMAL EN MATERIA DE PROGRAMACION Y SEGUIMIENTO DE LA INVERSION.</t>
  </si>
  <si>
    <t>7518-1-1-RH0002-ADLINEA 7518-1-1-RH001 PRESTAR LOS SERVICIOS DE APOYO A LAS ACTIVIDADES ADMINISTRATIVAS Y OPERATIVAS EN EL MARCO DE LAS FUNCIONES DE LA OFICINA ASESORA DE PLANEACION DEL INSTITUTO DE PROTECCION Y BIENESTAR ANIMAL EN MATERIA DE PROGRAMACION Y SEGUIMIENTO DE LA INVERSION.</t>
  </si>
  <si>
    <t>7518-1-1-RH0003   PRESTAR LOS SERVICIOS DE APOYO A LAS ACTIVIDADES ADMINISTRATIVAS Y OPERATIVAS EN EL MARCO DE LAS FUNCIONES DE LA OFICINA ASESORA DE PLANEACION DEL INSTITUTO DE PROTECCION Y BIENESTAR ANIMAL EN MATERIA DE PROGRAMACION Y SEGUIMIENTO DE LA INVERSION.</t>
  </si>
  <si>
    <t>7518-1-1-RH0004 PRESTAR LOS SERVICIOS PROFESIONALES DE ASISTENCIA TÉCNICA PARA LOS PROCESOS DE PLANEACIÓN, EJECUCIÓN, Y SEGUIMIENTO DE LOS PROYECTOS DE INVERSIÓN DEL  INSTITUTO DISTRITAL DE PROTECCION Y BIENESTAR ANIMAL.</t>
  </si>
  <si>
    <t>7518-1-1-RH0005-ADLINEA 7518-1-1-RH0004 PRESTAR LOS SERVICIOS PROFESIONALES DE ASISTENCIA TÉCNICA PARA LOS PROCESOS DE PLANEACIÓN, EJECUCIÓN, Y SEGUIMIENTO DE LOS PROYECTOS DE INVERSIÓN DEL  INSTITUTO DISTRITAL DE PROTECCION Y BIENESTAR ANIMAL.</t>
  </si>
  <si>
    <t>7518-5-3-RH0063 PRESTAR LOS SERVICIOS DE APOYO A LA GESTIÓN EN LOS PROCESOS DE ATENCIÓN AL CIUDADANO, EN  PETICIONES, QUEJAS, RECLAMOS Y SUGERENCIAS  DEL INSTITUTO DISTRITAL DE PROTECCIÓN Y BIENESTAR ANIMAL  A TRÁVES DE LOS CANALES DE  ATENCIÓN HABILITADOS.</t>
  </si>
  <si>
    <t>7518-5-3-RH0064 PRESTAR SERVICIOS PROFESIONALES PARA  APOYAR  EL PROCEDIMIENTO  DE SERVICIO AL CIUDADANO, MEDIANTE LA ORIENTACIÓN EN LOS TRÁMITES, SERVICIOS Y RADICACIÓN DE LA DOCUMENTACIÓN EN LOS CANALES DE ATENCIÓN HABILITADOS.</t>
  </si>
  <si>
    <t>7518-5-3-RH0065 PRESTAR SERVICIOS PROFESIONALES PARA  APOYAR  EL PROCEDIMIENTO  DE SERVICIO AL CIUDADANO, MEDIANTE LA ORIENTACIÓN EN LOS TRÁMITES, SERVICIOS Y RADICACIÓN DE LA DOCUMENTACIÓN EN LOS CANALES DE ATENCIÓN HABILITADOS.</t>
  </si>
  <si>
    <t>7518-5-3-RH0066-ADLINEA 7518-5-3-RH0065 PRESTAR SERVICIOS PROFESIONALES PARA  APOYAR  EL PROCEDIMIENTO  DE SERVICIO AL CIUDADANO, MEDIANTE LA ORIENTACIÓN EN LOS TRÁMITES, SERVICIOS Y RADICACIÓN DE LA DOCUMENTACIÓN EN LOS CANALES DE ATENCIÓN HABILITADOS.</t>
  </si>
  <si>
    <t>7518-5-3-RH0067 PRESTAR LOS SERVICIOS DE APOYO A LA GESTIÓN PARA IMPLEMENTAR  LOS PROCESOS DE ATENCIÓN AL CIUDADANO, PETICIONES, QUEJAS, SOLICITUDES Y RECLAMOS DEL INSTITUTO DISTRITAL DE PROTECCIÓN Y BIENESTAR ANIMAL A TRÁVES DE LOS CANALES DE  ATENCIÓN HABILITADOS.</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</si>
  <si>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</si>
  <si>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</si>
  <si>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7518-5-3-RH0070 PRESTAR LOS SERVICIOS PROFESIONALES EN EL MARCO DEL DIRECCIONAMIENTO ESTRATÉGICO Y DE LA POLÍTICA PÚBLICA DE ATENCIÓN AL CIUDADANO</t>
  </si>
  <si>
    <t>7518-5-3-RH0071 PRESTAR LOS SERVICIOS PROFESIONALES EN EL MARCO DEL DIRECCIONAMIENTO ESTRATÉGICO Y DE LA POLÍTICA PÚBLICA DE ATENCIÓN AL CIUDADANO</t>
  </si>
  <si>
    <t>7518-5-3-RH0072-ADLINEA 7518-5-3-RH0071 PRESTAR LOS SERVICIOS PROFESIONALES EN EL MARCO DEL DIRECCIONAMIENTO ESTRATÉGICO Y DE LA POLÍTICA PÚBLICA DE ATENCIÓN AL CIUDADANO</t>
  </si>
  <si>
    <t>7518-5-3-RH0073 PRESTAR SERVICIOS DE APOYO TÉCNICO EN LA IMPLEMENTACIÓN DEL PROCEDIMIENTO DE SERVICIO AL CIUDADANO, MEDIANTE LA ORIENTACIÓN EN LOS TRÁMITES, SERVICIOS Y RADICACIÓN DE LA DOCUMENTACIÓN EN LOS CANALES DE ATENCIÓN HABILITADOS.</t>
  </si>
  <si>
    <t>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</si>
  <si>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</si>
  <si>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</si>
  <si>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</si>
  <si>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7518-5-6-RH0078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</si>
  <si>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7518-6-11-RH0079 PRESTAR LOS SERVICIOS DE APOYO A LA GESTIÓN EN EL DESARROLLO DE LOS PROCESOS DE TESORERIA Y FINANCIEROS DEL INSTITUTO DISTRITAL DE PROTECCIÓN Y BIENESTAR ANIMAL</t>
  </si>
  <si>
    <t>7518-6-11-RH0080 PRESTAR LOS SERVICIOS DE APOYO A LA GESTIÓN EN EL DESARROLLO DE LOS PROCESOS DE TESORERIA Y FINANCIEROS DEL INSTITUTO DISTRITAL DE PROTECCIÓN Y BIENESTAR ANIMAL</t>
  </si>
  <si>
    <t>7518-6-11-RH0081-ADLINEA 7518-6-11-RH0080 PRESTAR LOS SERVICIOS DE APOYO A LA GESTIÓN EN EL DESARROLLO DE LOS PROCESOS DE TESORERIA Y FINANCIEROS DEL INSTITUTO DISTRITAL DE PROTECCIÓN Y BIENESTAR ANIMAL</t>
  </si>
  <si>
    <t>7518-6-9-RH0082 PRESTAR LOS SERVICIOS DE APOYO PARA LAS ACTIVIDADES LOGISTICAS Y OPERATIVAS RELACIONADAS CON EL ALMACEN, ARCHIVO Y LAS DEMAS QUE SEAN REQUERIDAS PARA GARANTIZAR EL BUEN FUNCIONAMIENTO DEL INSTITUTO</t>
  </si>
  <si>
    <t>7518-6-9-RH0083-ADLINEA 7518-6-9-RH0082 PRESTAR LOS SERVICIOS DE APOYO PARA LAS ACTIVIDADES LOGISTICAS Y OPERATIVAS RELACIONADAS CON EL ALMACEN, ARCHIVO Y LAS DEMAS QUE SEAN REQUERIDAS PARA GARANTIZAR EL BUEN FUNCIONAMIENTO DEL INSTITUTO</t>
  </si>
  <si>
    <t>7518-6-9-RH0084   PRESTAR LOS SERVICIOS DE APOYO PARA LAS ACTIVIDADES LOGISTICAS Y OPERATIVAS RELACIONADAS CON EL ALMACEN, ARCHIVO Y LAS DEMAS QUE SEAN REQUERIDAS PARA GARANTIZAR EL BUEN FUNCIONAMIENTO DEL INSTITUTO</t>
  </si>
  <si>
    <t>7518-5-6-RH0085 PRESTAR LOS SERVICIOS DE APOYO A LA GESTIÓN DE LOS PROCESOS CONTRACTUALES Y FINANCIEROS EN EL MARCO DEL DESARROLLO Y FORTALECIMIENTO INSTITUCIONAL DEL INSTITUTO DISTRITAL DE PROTECCIÓN Y BIENESTAR ANIMAL.</t>
  </si>
  <si>
    <t>7518-5-6-RH0086 PRESTAR LOS SERVICIOS DE APOYO A LA GESTIÓN DE LOS PROCESOS CONTRACTUALES Y FINANCIEROS EN EL MARCO DEL DESARROLLO Y FORTALECIMIENTO INSTITUCIONAL DEL INSTITUTO DISTRITAL DE PROTECCIÓN Y BIENESTAR ANIMAL.</t>
  </si>
  <si>
    <t>7518-5-6-RH0087 PRESTAR LOS SERVICIOS PROFESIONALES PARA REALIZAR LAS ACTIVIDADES RELACIONADAS CON LA GESTIÓN CONTRACTUAL  DEL INSTITUTO DISTRITAL DE PROTECCIÓN Y BIENESTAR ANIMAL.</t>
  </si>
  <si>
    <t>7518-5-6-RH0088 PRESTAR LOS SERVICIOS PROFESIONALES PARA ACOMPAÑAR ACTIVIDADES DE NATURALEZA PRECONTRACTUAL, CONTRACTUAL Y POSTCONTRACTUAL DEL INSTITUTO DISTRITAL DE PROTRECCIÓN Y BIENESTAR ANIMAL</t>
  </si>
  <si>
    <t>7518-5-6-RH0089 PRESTAR LOS SERVICIOS PROFESIONALES PARA ACOMPAÑAR ACTIVIDADES DE NATURALEZA PRECONTRACTUAL, CONTRACTUAL Y POSTCONTRACTUAL DEL INSTITUTO DISTRITAL DE PROTRECCIÓN Y BIENESTAR ANIMAL</t>
  </si>
  <si>
    <t>7518-5-6-RH0090-ADLINEA 7518-5-6-RH0089 PRESTAR LOS SERVICIOS PROFESIONALES PARA ACOMPAÑAR ACTIVIDADES DE NATURALEZA PRECONTRACTUAL, CONTRACTUAL Y POSTCONTRACTUAL DEL INSTITUTO DISTRITAL DE PROTRECCIÓN Y BIENESTAR ANIMAL</t>
  </si>
  <si>
    <t>7518-5-6-RH0091 PRESTAR SERVICIOS PROFESIONALES PARA  LA PROYECCIÓN Y REVISIÓN ECONÓMICA Y FINANCIERA DE ANÁLISIS DEL SECTOR, REPORTE A ENTES DE CONTROL, REALIZACIÓN DE CONCEPTOS, MODIFICACIONES CONTRACTUALES Y LIQUIDACIONES REQUERIDAS.</t>
  </si>
  <si>
    <t>7518-5-6-RH0092 PRESTAR SERVICIOS PROFESIONALES PARA  LA PROYECCIÓN Y REVISIÓN ECONÓMICA Y FINANCIERA DE ANÁLISIS DEL SECTOR, REPORTE A ENTES DE CONTROL, REALIZACIÓN DE CONCEPTOS, MODIFICACIONES CONTRACTUALES Y LIQUIDACIONES REQUERIDAS.</t>
  </si>
  <si>
    <t>7518-5-6-RH0093-ADLINEA 7518-5-6-RH0092 PRESTAR SERVICIOS PROFESIONALES PARA  LA PROYECCIÓN Y REVISIÓN ECONÓMICA Y FINANCIERA DE ANÁLISIS DEL SECTOR, REPORTE A ENTES DE CONTROL, REALIZACIÓN DE CONCEPTOS, MODIFICACIONES CONTRACTUALES Y LIQUIDACIONES REQUERIDAS.</t>
  </si>
  <si>
    <t>7518-5-6-RH0094 PRESTAR LOS SERVICIOS DE APOYO A LA GESTIÓN CONTRACTUAL, EN LAS LABORES ASISTENCIALES Y ADMINISTRATIVAS RELACIONADAS CON LOS PROCESOS PRECONTRACTUALES, CONTRACTUALES Y POS CONTRACTUALES, MANEJO DEL ARCHIVO Y EN LAS DEMÁS ACTIVIDADES QUE  SE REQUIERAN.</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</si>
  <si>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</si>
  <si>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t>
  </si>
  <si>
    <t xml:space="preserve">7518-5-6-RH0097 PRESTAR LOS SERVICIOS PROFESIONALES EN LAS LABORES DE GESTIÓN Y ADMINISTRATIVAS RELACIONADAS CON LOS PROCESOS DE CONTRATACIÓN DESDE LA ETAPA PRECONTRACTUAL HASTA LA POS CONTRACTUAL, MANEJO DE BASES DE DATOS Y EN LAS DEMÁS ACTIVIDADES QUE SEAN REQUERIDAS. </t>
  </si>
  <si>
    <t xml:space="preserve">7518-5-6-RH0098-ADLINEA 7518-5-6-RH0097 PRESTAR LOS SERVICIOS PROFESIONALES EN LAS LABORES DE GESTIÓN Y ADMINISTRATIVAS RELACIONADAS CON LOS PROCESOS DE CONTRATACIÓN DESDE LA ETAPA PRECONTRACTUAL HASTA LA POS CONTRACTUAL, MANEJO DE BASES DE DATOS Y EN LAS DEMÁS ACTIVIDADES QUE SEAN REQUERIDAS. </t>
  </si>
  <si>
    <t xml:space="preserve">7518-5-6-RH0099 PRESTAR LOS SERVICIOS PROFESIONALES EN LAS LABORES DE GESTIÓN Y ADMINISTRATIVAS RELACIONADAS CON LOS PROCESOS DE CONTRATACIÓN DESDE LA ETAPA PRECONTRACTUAL HASTA LA POS CONTRACTUAL, MANEJO DE BASES DE DATOS Y EN LAS DEMÁS ACTIVIDADES QUE SEAN REQUERIDAS. </t>
  </si>
  <si>
    <t>7518-5-6-RH0100 PRESTAR LOS SERVICIOS PROFESIONALES PARA REALIZAR ACTIVIDADES DE NATURALEZA  CONTRACTUAL Y DISCIPLINARIA QUE REQUIERA EL INSTITUTO DISTRITAL DE PROTECCIÓN Y BIENESTAR ANIMAL.</t>
  </si>
  <si>
    <t>7518-5-6-RH0101-ADLINEA 7518-5-6-RH0100 PRESTAR LOS SERVICIOS PROFESIONALES PARA REALIZAR ACTIVIDADES DE NATURALEZA  CONTRACTUAL Y DISCIPLINARIA QUE REQUIERA EL INSTITUTO DISTRITAL DE PROTECCIÓN Y BIENESTAR ANIMAL.</t>
  </si>
  <si>
    <t>7518-5-6-RH0102   PRESTAR LOS SERVICIOS PROFESIONALES PARA REALIZAR ACTIVIDADES DE NATURALEZA  CONTRACTUAL Y DISCIPLINARIA QUE REQUIERA EL INSTITUTO DISTRITAL DE PROTECCIÓN Y BIENESTAR ANIMAL.</t>
  </si>
  <si>
    <t>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</si>
  <si>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</si>
  <si>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7518-5-7-RH0105-ADLINEA 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</si>
  <si>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7518-5-7-RH0106 APOYAR EN LAS LABORES ASISTENCIALES, ADMINISTRATIVAS Y JURÍDICAS DE ASUNTOS RELACIONADOS CON EL FUNCIONAMIENTO DEL INSTITUTO DISTRITAL DE PROTECCIÓN Y BIENESTAR ANIMAL.</t>
  </si>
  <si>
    <t>7518-5-7-RH0107-ADLINEA 7518-5-7-RH0106 APOYAR EN LAS LABORES ASISTENCIALES, ADMINISTRATIVAS Y JURÍDICAS DE ASUNTOS RELACIONADOS CON EL FUNCIONAMIENTO DEL INSTITUTO DISTRITAL DE PROTECCIÓN Y BIENESTAR ANIMAL.</t>
  </si>
  <si>
    <t>7518-5-7-RH0108   APOYAR EN LAS LABORES ASISTENCIALES, ADMINISTRATIVAS Y JURÍDICAS DE ASUNTOS RELACIONADOS CON EL FUNCIONAMIENTO DEL INSTITUTO DISTRITAL DE PROTECCIÓN Y BIENESTAR ANIMAL.</t>
  </si>
  <si>
    <t>7518-5-7-RH0109 PRESTAR LOS SERVICIOS DE APOYO ASISTENCIAL EN LAS LABORES ADMINISTRATIVAS RELACIONADAS CON LA DEFENSA JUDICIAL DEL INSTITUTO DISTRITAL DE PROTECCIÓN Y BIENESTAR ANIMAL EN LOS PROCESOS EN LOS QUE ESTE ACTÚE COMO DEMANDANTE, DEMANDADO O COADYUVANTE.</t>
  </si>
  <si>
    <t>7518-5-7-RH0110 PRESTAR LOS SERVICIOS DE APOYO ASISTENCIAL EN LAS LABORES ADMINISTRATIVAS RELACIONADAS CON LA DEFENSA JUDICIAL DEL INSTITUTO DISTRITAL DE PROTECCIÓN Y BIENESTAR ANIMAL EN LOS PROCESOS EN LOS QUE ESTE ACTÚE COMO DEMANDANTE, DEMANDADO O COADYUVANTE.</t>
  </si>
  <si>
    <t>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</si>
  <si>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7518-5-7-RH0112 PRESTAR LOS SERVICIOS PROFESIONALES  PARA ANALIZAR, INTERPRETAR, TRÁMITAR Y SOLUCIONAR LOS ASUNTOS DE CARÁCTER NORMATIVO QUE SURJAN DEL DESARROLLO Y EJECUCION DE LAS FUNCIONES DEL INSTITUTO DISTRITAL DE PROTECCIÓN Y BIENESTAR ANIMAL</t>
  </si>
  <si>
    <t>7518-5-7-RH0113-ADLINEA 7518-5-7-RH0112 PRESTAR LOS SERVICIOS PROFESIONALES  PARA ANALIZAR, INTERPRETAR, TRÁMITAR Y SOLUCIONAR LOS ASUNTOS DE CARÁCTER NORMATIVO QUE SURJAN DEL DESARROLLO Y EJECUCION DE LAS FUNCIONES DEL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</si>
  <si>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</si>
  <si>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7518-5-7-RH0115 PRESTAR LOS SERVICIOS PROFESIONALES PARA LLEVAR A CABO GESTIONES DE ORDEN JURIDICO Y JUDICIAL RELACIONADAS CON LA DEFENSA JUDICIAL DEL INSTITUTO DISTRITAL DE PROTECCIÓN Y BIENESTAR ANIMAL.</t>
  </si>
  <si>
    <t>7518-5-7-RH0116 PRESTAR LOS SERVICIOS PROFESIONALES PARA LLEVAR A CABO GESTIONES DE ORDEN JURIDICO Y JUDICIAL RELACIONADAS CON LA DEFENSA JUDICIAL DEL INSTITUTO DISTRITAL DE PROTECCIÓN Y BIENESTAR ANIMAL.</t>
  </si>
  <si>
    <t>7518-5-7-RH0117-ADLINEA 7518-5-7-RH0116 PRESTAR LOS SERVICIOS PROFESIONALES PARA LLEVAR A CABO GESTIONES DE ORDEN JURIDICO Y JUDICIAL RELACIONADAS CON LA DEFENSA JUDICIAL DEL INSTITUTO DISTRITAL DE PROTECCIÓN Y BIENESTAR ANIMAL.</t>
  </si>
  <si>
    <t>7518-5-7-RH0118 PRESTAR LOS SERVICIOS PROFESIONALES PARA LIDERAR TODAS LAS GESTIONES JURÍDICAS NECESARIAS DIRIGIDAS A LA DEFENSA JUDICIAL DEL INSTITUTO DISTRITAL DE PROTECCIÓN Y BIENESTAR ANIMAL.</t>
  </si>
  <si>
    <t>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</si>
  <si>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</si>
  <si>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</si>
  <si>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7518-5-7-RH0122 PRESTAR LOS SERVICIOS PROFESIONALES PARA LLEVAR A CABO GESTIONES DE ORDEN JURIDICO Y JUDICIAL RELACIONADAS CON LA DEFENSA JUDICIAL DEL INSTITUTO DISTRITAL DE PROTECCIÓN Y BIENESTAR ANIMAL.</t>
  </si>
  <si>
    <t>7518-5-7-RH0123 PRESTAR LOS SERVICIOS PROFESIONALES PARA LLEVAR A CABO GESTIONES DE ORDEN JURIDICO Y JUDICIAL RELACIONADAS CON LA DEFENSA JUDICIAL DEL INSTITUTO DISTRITAL DE PROTECCIÓN Y BIENESTAR ANIMAL.</t>
  </si>
  <si>
    <t>7518-5-7-RH0124-ADLINEA 7518-5-7-RH0123 PRESTAR LOS SERVICIOS PROFESIONALES PARA LLEVAR A CABO GESTIONES DE ORDEN JURIDICO Y JUDICIAL RELACIONADAS CON LA DEFENSA JUDICIAL DEL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</si>
  <si>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</si>
  <si>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7518-5-7-RH0126 PRESTAR LOS SERVICIOS PROFESIONALES  PARA ANALIZAR, INTERPRETAR, TRÁMITAR Y SOLUCIONAR LOS ASUNTOS DE CARÁCTER NORMATIVO QUE SURJAN DEL DESARROLLO Y EJECUCION DE LAS FUNCIONES DEL INSTITUTO DISTRITAL DE PROTECCIÓN Y BIENESTAR ANIMAL.</t>
  </si>
  <si>
    <t>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t>
  </si>
  <si>
    <t>80111713;</t>
  </si>
  <si>
    <t xml:space="preserve">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t>
  </si>
  <si>
    <t>7520-4-11-RH035-REALIZAR EL SEGUIMIENTO CLÍNICO DE LA ATENCIÓN DE ANIMALES SINANTRÓPICOS DEL PROGRAMA PILOTO DE CONTROL HUMANITARIO DE LA PLAZA DE BOLÍVAR</t>
  </si>
  <si>
    <t>7520-3-8-RH036-ORIENTAR, GESTIONAR Y EJECUTAR LAS ACCIONES REQUERIDAS PARA LA IMPLEMENTACION Y DESARROLLO DEL PROGRAMA DE IDENTIFICACIÓN, REGISTRO Y MONITOREO DE FAUNA DOMÉSTICA EN EL DISTRITO CAPITAL.</t>
  </si>
  <si>
    <t>7520-3-8-RH037-ORIENTAR, GESTIONAR Y EJECUTAR LAS ACCIONES REQUERIDAS PARA LA IMPLEMENTACION Y DESARROLLO DEL PROGRAMA DE IDENTIFICACIÓN, REGISTRO Y MONITOREO DE FAUNA DOMÉSTICA EN EL DISTRITO CAPITAL.</t>
  </si>
  <si>
    <t>7520-3-8-RH038-ORIENTAR, GESTIONAR Y EJECUTAR LAS ACCIONES REQUERIDAS PARA LA IMPLEMENTACION Y DESARROLLO DEL PROGRAMA DE IDENTIFICACIÓN, REGISTRO Y MONITOREO DE FAUNA DOMÉSTICA EN EL DISTRITO CAPITAL.</t>
  </si>
  <si>
    <t>7520-3-8-RH039-PRESTAR SUS SERVICIOS PROFESIONALES EN LA EJECUCIÓN DE ACCIONES REQUERIDAS PARA LA IMPLEMENTACION Y DESARROLLO DEL PROGRAMA DE IDENTIFICACIÓN, REGISTRO Y MONITOREO DE FAUNA DOMÉSTICA EN EL DISTRITO CAPITAL.</t>
  </si>
  <si>
    <t>7520-2-3-RH040-ORIENTAR, GESTIONAR E IMPLEMENTAR EL PROGRAMA DISTRITAL DE COMPORTAMIENTO ANIMAL Y ENRIQUECIMIENTO AMBIENTAL EN EL DISTRITO CAPITAL</t>
  </si>
  <si>
    <t xml:space="preserve">7520-2-3-RH041-REALIZAR LA ADMINISTRACIÓN, OPERACIÓN Y SEGUIMIENTO DE LAS ZONAS Y EQUIPAMIENTOS PÚBLICOS DESTINADOS AL USO RESPONSABLE DE ANIMALES DE COMPAÑIA Y SILVESTRES </t>
  </si>
  <si>
    <t>7520-2-3-RH042-PRESTAR LOS SERVICIOS PROFESIONALES EN LAS ACCIONES NECESARIAS PARA LA EJECUCIÓN DEL PROGRAMA DE COMPORTAMIENTO Y ENRIQUECIMIENTO AMBIENTAL EN EL DISTRITO CAPITAL</t>
  </si>
  <si>
    <t>7520-2-3-RH043-PRESTAR LOS SERVICIOS PROFESIONALES EN LAS ACCIONES NECESARIAS PARA LA EJECUCIÓN DEL PROGRAMA DE COMPORTAMIENTO Y ENRIQUECIMIENTO AMBIENTAL EN EL DISTRITO CAPITAL</t>
  </si>
  <si>
    <t>7520-2-3-RH044-PRESTAR LOS SERVICIOS DE APOYO A LA GESTIÓN EN LA IMPLEMENTACIÓN DEL PROGRAMA DISTRITAL DE COMPORTAMIENTO ANIMAL Y ENRIQUECIMIENTO AMBIENTAL EN EL DISTRITO CAPITAL</t>
  </si>
  <si>
    <t>7520-2-3-RH045-PRESTAR LOS SERVICIOS DE APOYO A LA GESTIÓN EN LA IMPLEMENTACIÓN DEL PROGRAMA DISTRITAL DE COMPORTAMIENTO ANIMAL Y ENRIQUECIMIENTO AMBIENTAL EN EL DISTRITO CAPITAL</t>
  </si>
  <si>
    <t>7520-2-3-RH046-PRESTAR LOS SERVICIOS DE APOYO A LA GESTIÓN EN LA IMPLEMENTACIÓN DEL PROGRAMA DISTRITAL DE COMPORTAMIENTO ANIMAL Y ENRIQUECIMIENTO AMBIENTAL EN EL DISTRITO CAPITAL</t>
  </si>
  <si>
    <t>7520-2-14-RH047-LIDERAR LOS SERVICIOS DE APOYO A LA GESTIÓN EN LA IMPLEMENTACIÓN DEL PROGRAMA DISTRITAL DE COMPORTAMIENTO ANIMAL Y ENRIQUECIMIENTO AMBIENTAL EN EL DISTRITO CAPITAL</t>
  </si>
  <si>
    <t>7520-1-1-RH048-PRESTAR LOS SERVICIOS DE ORIENTACIÓN E IMPLEMENTACIÓN DE RESPUESTA DE LAS DIFERENTES SOLICITUDES DE LA CIUDADANIA DE INFORMACIÓN DENUNCIAS, URGENCIAS Y EMERGENCIAS DE LOS ANIMALES DEL DISTRITO CAPITAL.</t>
  </si>
  <si>
    <t>7520-1-1-RH049-APOYAR EN LAS RESPUESTA DE LAS DIFERENTES SOLICITUDES DE LA CIUDADANIA DE INFORMACIÓN, DENUNCIAS, URGENCIAS Y EMERGENCIA DE LOS ANIMALES DEL DISTRITO CAPITAL</t>
  </si>
  <si>
    <t>7520-1-1-RH050-APOYAR EN LAS RESPUESTA DE LAS DIFERENTES SOLICITUDES DE LA CIUDADANIA DE INFORMACIÓN, DENUNCIAS, URGENCIAS Y EMERGENCIA DE LOS ANIMALES DEL DISTRITO CAPITAL</t>
  </si>
  <si>
    <t>7520-1-1-RH051-APOYAR EN LAS RESPUESTA DE LAS DIFERENTES SOLICITUDES DE LA CIUDADANIA DE INFORMACIÓN, DENUNCIAS, URGENCIAS Y EMERGENCIA DE LOS ANIMALES DEL DISTRITO CAPITAL</t>
  </si>
  <si>
    <t>7520-1-1-RH052-APOYAR EN LAS RESPUESTA DE LAS DIFERENTES SOLICITUDES DE LA CIUDADANIA DE INFORMACIÓN, DENUNCIAS, URGENCIAS Y EMERGENCIA DE LOS ANIMALES DEL DISTRITO CAPITAL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</si>
  <si>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</si>
  <si>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</si>
  <si>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</si>
  <si>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</si>
  <si>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7520-1-13-RH057-REALIZAR LAS ACCIONES DE SOPORTE EN LA IMPLEMENTACION DEL PROGRAMA DE URGENCIAS VETERINARIAS EN EL DISTRITO CAPITAL</t>
  </si>
  <si>
    <t>7520-1-13-RH058-REALIZAR LAS ACCIONES DE SOPORTE EN LA IMPLEMENTACION DEL PROGRAMA DE URGENCIAS VETERINARIAS EN EL DISTRITO CAPITAL</t>
  </si>
  <si>
    <t>7520-1-1-RH059-AD CTO 399 DE 2018 - PRESTAR SERVICIOS DE APOYO PARA REALIZAR LABORES DE CONDUCCIÓN DEL VEHÍCULO ASIGNADO POR EL IDPYBA PARA LA ATENCION INTEGRAL DE LA FAUNA</t>
  </si>
  <si>
    <t>7520-1-13-RH060-REALIZAR LABORES DE CONDUCCIÓN DEL VEHÍCULO ASIGNADO POR EL IDPYBA PARA LA ATENCIÓN INTEGRAL DE LA FAUNA</t>
  </si>
  <si>
    <t>7520-1-13-RH061-REALIZAR LABORES DE CONDUCCIÓN DEL VEHÍCULO ASIGNADO POR EL IDPYBA PARA LA ATENCIÓN INTEGRAL DE LA FAUNA</t>
  </si>
  <si>
    <t>7520-1-4-RH062-ORIENTAR Y DESARROLLAR LAS ACTIVIDADES REQUERIDAS EN LA EJECUCIÓN Y DESARROLLO DEL PROGRAMA DISTRITAL DEL AREA DE PROTECCION Y ADOPCIÓN</t>
  </si>
  <si>
    <t>7520-1-4-RH063-REALIZAR LAS ACTIVIDADES QUE SE REQUIERAN PARA EL MANEJO, CUIDADO Y ATENCIÓN DE LOS ANIMALES EN LA UNIDAD DE CUIDADO ANIMAL</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</si>
  <si>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</si>
  <si>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</si>
  <si>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7520-1-4-RH066-PRESTAR LOS SERVICIOS PROFESIONALES PARA BRINDAR LA VALORACIÓN, DIAGNÓSTICO, ATENCIÓN MÉDICA Y EL SEGUIMIENTO  DE LOS ANIMALES QUE SE ENCUENTREN EN LA UNIDAD DE CUIDADO ANIMAL</t>
  </si>
  <si>
    <t>7520-1-4-RH067-PRESTAR LOS SERVICIOS PROFESIONALES PARA BRINDAR LA VALORACIÓN, DIAGNÓSTICO, ATENCIÓN MÉDICA Y EL SEGUIMIENTO  DE LOS ANIMALES QUE SE ENCUENTREN EN LA UNIDAD DE CUIDADO ANIMAL</t>
  </si>
  <si>
    <t>7520-1-4-RH068-PRESTAR LOS SERVICIOS PROFESIONALES PARA BRINDAR LA VALORACIÓN, DIAGNÓSTICO, ATENCIÓN MÉDICA Y EL SEGUIMIENTO  DE LOS ANIMALES QUE SE ENCUENTREN EN LA UNIDAD DE CUIDADO ANIMAL</t>
  </si>
  <si>
    <t>7520-1-4-RH069-PRESTAR LOS SERVICIOS PROFESIONALES PARA BRINDAR LA VALORACIÓN, DIAGNÓSTICO, ATENCIÓN MÉDICA Y EL SEGUIMIENTO  DE LOS ANIMALES QUE SE ENCUENTREN EN LA UNIDAD DE CUIDADO ANIMAL</t>
  </si>
  <si>
    <t>7520-1-4-RH070-PRESTAR LOS SERVICIOS PROFESIONALES PARA  ATENDER LOS ANIMALES QUE INGRESEN A LOS PROGRAMAS QUE SE ADELANTEN EN LA UNIDAD DE CUIDADO ANIMAL</t>
  </si>
  <si>
    <t>7520-1-4-RH071-PRESTAR LOS SERVICIOS PROFESIONALES PARA  ATENDER LOS ANIMALES QUE INGRESEN A LOS PROGRAMAS QUE SE ADELANTEN EN LA UNIDAD DE CUIDADO ANIMAL</t>
  </si>
  <si>
    <t>7520-1-4-RH072-PRESTAR LOS SERVICIOS PROFESIONALES PARA  ATENDER LOS ANIMALES QUE INGRESEN A LOS PROGRAMAS QUE SE ADELANTEN EN LA UNIDAD DE CUIDADO ANIMAL</t>
  </si>
  <si>
    <t>7520-1-4-RH073-PRESTAR LOS SERVICIOS PROFESIONALES PARA  ATENDER LOS ANIMALES QUE INGRESEN A LOS PROGRAMAS QUE SE ADELANTEN EN LA UNIDAD DE CUIDADO ANIMAL</t>
  </si>
  <si>
    <t>7520-1-4-RH074-PRESTAR LOS SERVICIOS PROFESIONALES PARA  ATENDER LOS ANIMALES QUE INGRESEN A LOS PROGRAMAS QUE SE ADELANTEN EN LA UNIDAD DE CUIDADO ANIMAL</t>
  </si>
  <si>
    <t>7520-1-4-RH075-PRESTAR APOYO TÉCNICO EN EL MANEJO Y CUIDADO DE LOS ANIMALES QUE SE ENCUENTREN EN LA UNIDAD DE CUIDADO ANIMAL</t>
  </si>
  <si>
    <t>7520-1-4-RH076-PRESTAR APOYO TÉCNICO EN EL MANEJO Y CUIDADO DE LOS ANIMALES QUE SE ENCUENTREN EN LA UNIDAD DE CUIDADO ANIMAL</t>
  </si>
  <si>
    <t>7520-1-4-RH077-REALIZAR LAS ACTIVIDADES RUTINARIAS DE CUIDADO, MANEJO Y BIENESTAR DE LOS ANIMALES EN LA UNIDAD DE CUIDADO ANIMAL</t>
  </si>
  <si>
    <t>7520-1-4-RH078-REALIZAR LAS ACTIVIDADES RUTINARIAS DE CUIDADO, MANEJO Y BIENESTAR DE LOS ANIMALES EN LA UNIDAD DE CUIDADO ANIMAL</t>
  </si>
  <si>
    <t>7520-1-4-RH079-REALIZAR LAS ACTIVIDADES RUTINARIAS DE CUIDADO, MANEJO Y BIENESTAR DE LOS ANIMALES EN LA UNIDAD DE CUIDADO ANIMAL</t>
  </si>
  <si>
    <t>7520-1-4-RH080-REALIZAR LAS ACTIVIDADES RUTINARIAS DE CUIDADO, MANEJO Y BIENESTAR DE LOS ANIMALES EN LA UNIDAD DE CUIDADO ANIMAL</t>
  </si>
  <si>
    <t>7520-1-4-RH081-REALIZAR LAS ACTIVIDADES RUTINARIAS DE CUIDADO, MANEJO Y BIENESTAR DE LOS ANIMALES EN LA UNIDAD DE CUIDADO ANIMAL</t>
  </si>
  <si>
    <t>7520-1-4-RH082-REALIZAR LAS ACTIVIDADES RUTINARIAS DE CUIDADO, MANEJO Y BIENESTAR DE LOS ANIMALES EN LA UNIDAD DE CUIDADO ANIMAL</t>
  </si>
  <si>
    <t>7520-1-4-RH083-REALIZAR LAS ACTIVIDADES RUTINARIAS DE CUIDADO, MANEJO Y BIENESTAR DE LOS ANIMALES EN LA UNIDAD DE CUIDADO ANIMAL</t>
  </si>
  <si>
    <t>7520-1-4-RH084-REALIZAR LAS ACTIVIDADES RUTINARIAS DE CUIDADO, MANEJO Y BIENESTAR DE LOS ANIMALES EN LA UNIDAD DE CUIDADO ANIMAL</t>
  </si>
  <si>
    <t>7520-1-4-RH085-REALIZAR LAS ACTIVIDADES RUTINARIAS DE CUIDADO, MANEJO Y BIENESTAR DE LOS ANIMALES EN LA UNIDAD DE CUIDADO ANIMAL</t>
  </si>
  <si>
    <t>7520-1-4-RH086-REALIZAR LAS ACTIVIDADES RUTINARIAS DE CUIDADO, MANEJO Y BIENESTAR DE LOS ANIMALES EN LA UNIDAD DE CUIDADO ANIMAL</t>
  </si>
  <si>
    <t>7520-1-4-RH087-REALIZAR LAS ACTIVIDADES RUTINARIAS DE CUIDADO, MANEJO Y BIENESTAR DE LOS ANIMALES EN LA UNIDAD DE CUIDADO ANIMAL</t>
  </si>
  <si>
    <t>7520-1-12-RH088-ORIENTAR Y HACER SEGUIMIENTO TÉCNICO A LOS PROGRAMAS DE ATENCIÓN INTEGRAL DE LA FAUNA EN LA UNIDAD DE CUIDADO ANIMAL DEL IDPYBA</t>
  </si>
  <si>
    <t>7520-1-12-RH089-PRESTAR SUS SERVICIOS PROFESIONALES EN LA ATENCIÓN DE ANIMALES CON TRAUMAS ORTOPEDICOS QUE SE ENCUENTREN BAJO CUSTODIA DEL INSTITUTO DISTRITAL DE PROTECCIÓN Y BIENESTAR ANIMAL</t>
  </si>
  <si>
    <t>7520-1-12-RH090-REALIZAR LA ADMINISTRACION DE LA UNIDAD DE CUIDADO ANIMAL A CARGO DEL INSTITUTO DISTRITAL DE PROTECCION ANIMAL</t>
  </si>
  <si>
    <t>7520-1-12-RH091-PRESTAR LOS SERVICIOS DE APOYO A LA GESTIÓN EN LA ATENCIÓN Y ORIENTACION A LA CIUDADANÍA EN LA UNIDAD DE CUIDADO ANIMAL A CARGO DEL IDPYB</t>
  </si>
  <si>
    <t>7520-1-12-RH092-PRESTAR LOS SERVICIOS DE APOYO A LA GESTIÓN EN LA ATENCIÓN Y ORIENTACION A LA CIUDADANÍA EN LA UNIDAD DE CUIDADO ANIMAL A CARGO DEL IDPYB</t>
  </si>
  <si>
    <t>7520-1-12-RH093-PRESTAR SERVICIOS DE MANTENIMIENTO PREVENTIVO Y CORRECTIVO DE LOS BIENES MUEBLES  E INMUEBLES EN LA UNIDAD DE CUIDADO ANIMAL</t>
  </si>
  <si>
    <t>7520-1-12-RH094-PRESTAR SERVICIO OPERATIVO PARA LA EJECUCIÓN DE LAS ACTIVIDADES DE MANTENIMIENTO REQUERIDAS EN LA UNIDAD DE CUIDADO ANIMAL</t>
  </si>
  <si>
    <t>7520-1-12-RH095-PRESTAR SERVICIO OPERATIVO PARA LA EJECUCIÓN DE LAS ACTIVIDADES DE MANTENIMIENTO REQUERIDAS EN LA UNIDAD DE CUIDADO ANIMAL</t>
  </si>
  <si>
    <t>7520-1-12-RH096-REALIZAR EL APOYO EN LOS TRÁMITES DE ARCHIVO DOCUMENTAL DE LA UNIDAD DE CUIDADO ANIMAL</t>
  </si>
  <si>
    <t>7520-1-12-RH097-REALIZAR LA CUSTODIA, SEGUIMIENTO Y TRÁMITE DE LOS BIENES QUE SE ENCUENTREN EN EL ALMACEN DE LA UNIDAD DE CUIDADO ANIMAL</t>
  </si>
  <si>
    <t>7520-1-9-RH098-DESARROLLAR Y HACER SEGUIMIENTO DE LOS PROGRAMAS DISTRITALES DE ADOPCIÓN Y HOGARES DE PASO EN EL DISTRITO CAPITAL</t>
  </si>
  <si>
    <t>7520-1-9-RH099-PRESTAR SUS SERVICIOS PROFESIONALES EN LAS ACCIONES REQUERIDAS PARA LA EJECUCIÓN Y DESARROLLO DEL PROGRAMA DISTRITAL DE HOGARES DE PASO</t>
  </si>
  <si>
    <t>7520-1-9-RH100-PRESTAR SUS SERVICIOS PROFESIONALES EN LAS ACCIONES REQUERIDAS PARA LA EJECUCIÓN Y DESARROLLO DEL PROGRAMA DISTRITAL DE HOGARES DE PASO</t>
  </si>
  <si>
    <t xml:space="preserve">7520-1-9-RH101-APOYAR LAS ACCIONES REQUERIDAS EN LA EJECUCIÓN Y DESARROLLO DEL PROGRAMA DISTRITAL DE HOGARES DE PASO </t>
  </si>
  <si>
    <t xml:space="preserve">7520-1-9-RH102-APOYAR LAS ACCIONES REQUERIDAS EN LA EJECUCIÓN Y DESARROLLO DEL PROGRAMA DISTRITAL DE HOGARES DE PASO </t>
  </si>
  <si>
    <t>7520-1-9-RH103-PRESTAR LOS SERVICIOS PROFESIONALES, PARA GESTIONAR LAS ADOPCIONES Y HOGARES DE PASO EN EL DISTRITO CAPITAL</t>
  </si>
  <si>
    <t>7520-1-9-RH104-REALIZAR LA EVALUACIÓN DE LOS POSIBLES ADOPTANTES Y TRAMITAR LAS SOLICITUDES CON CONCEPTO FAVORABLE DENTRO DEL PROGRAMA DISTRITAL DE ADOPCIONES</t>
  </si>
  <si>
    <t>7520-1-9-RH105-PRESTAR LOS SERVICIOS PROFESIONALES, PARA GESTIONAR LAS ADOPCIONES Y HOGARES DE PASO EN EL DISTRITO CAPITAL</t>
  </si>
  <si>
    <t>7520-1-9-RH106-REALIZAR LA EVALUACIÓN DE LOS POSIBLES ADOPTANTES Y TRAMITAR LAS SOLICITUDES CON CONCEPTO FAVORABLE DENTRO DEL PROGRAMA DISTRITAL DE ADOPCIONES</t>
  </si>
  <si>
    <t>7520-1-10-RH107-ORIENTAR, EJECUTAR Y HACER SEGUIMIENTO A LA IMPLEMENTACIÓN DE LAS ESTRATEGIAS DE ATENCIÓN DE SEMOVIENTES  EN EL DISTRITO CAPITAL</t>
  </si>
  <si>
    <t>7520-1-10-RH108-PRESTAR LOS SERVICIOS PROFESIONALES EN LAS ACCIONES NECESARIAS PARA DESARROLLAR LAS ESTRATEGIAS DE ATENCIÓN DE SEMOVIENTES EN EL DISTRITO CAPITAL</t>
  </si>
  <si>
    <t>7520-1-10-RH109-PRESTAR LOS SERVICIOS PROFESIONALES EN LAS ACCIONES NECESARIAS PARA DESARROLLAR LAS ESTRATEGIAS DE ATENCIÓN DE SEMOVIENTES EN EL DISTRITO CAPITAL</t>
  </si>
  <si>
    <t>7520-1-10-RH110-PRESTAR LOS SERVICIOS PROFESIONALES EN LAS ACCIONES NECESARIAS PARA DESARROLLAR LAS ESTRATEGIAS DE ATENCIÓN DE SEMOVIENTES EN EL DISTRITO CAPITAL</t>
  </si>
  <si>
    <t>7518-1-1-RH0006- PRESTAR LOS SERVICIOS PROFESIONALES DE ASISTENCIA TÉCNICA PARA LOS PROCESOS DE PLANEACIÓN, EJECUCIÓN, Y SEGUIMIENTO DE LOS PROYECTOS DE INVERSIÓN DEL  INSTITUTO DISTRITAL DE PROTECCION Y BIENESTAR ANIMAL.</t>
  </si>
  <si>
    <t>7518-1-1-RH0007 PRESTAR LOS SEVICIOS PROFESIONALES DE ASISTENCIA TÉCNICA Y FINANCIERA EN LOS PROCESOS DE PLANEACIÓN, EJECUCIÓN, SEGUIMIENTO Y CONTROL PRESUPUESTAL DE LOS PROYECTOS DE INVERSIÓN DEL  INSTITUTO DISTRITAL DE PROTECCION Y BIENESTAR ANIMAL.</t>
  </si>
  <si>
    <t>7518-1-1-RH0008-ADLINEA 7518-1-1-RH0007 PRESTAR LOS SEVICIOS PROFESIONALES DE ASISTENCIA TÉCNICA Y FINANCIERA EN LOS PROCESOS DE PLANEACIÓN, EJECUCIÓN, SEGUIMIENTO Y CONTROL PRESUPUESTAL DE LOS PROYECTOS DE INVERSIÓN DEL  INSTITUTO DISTRITAL DE PROTECCION Y BIENESTAR ANIMAL.</t>
  </si>
  <si>
    <t>7518-1-1-RH0009   PRESTAR LOS SEVICIOS PROFESIONALES DE ASISTENCIA TÉCNICA Y FINANCIERA EN LOS PROCESOS DE PLANEACIÓN, EJECUCIÓN, SEGUIMIENTO Y CONTROL PRESUPUESTAL DE LOS PROYECTOS DE INVERSIÓN DEL  INSTITUTO DISTRITAL DE PROTECCION Y BIENESTAR ANIMAL.</t>
  </si>
  <si>
    <t>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t>
  </si>
  <si>
    <t>7518-1-1-RH0011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t>
  </si>
  <si>
    <t xml:space="preserve">7518-1-1-RH0012 PRESTAR SERVICIOS PARA REALIZAR EL ACOMPAÑAMIENTO, SEGUIMIENTO Y ORIENTACIÓN A LAS ACTIVIDADES ESTRATÉGICAS EN LA MISIONALIDAD Y FUNCIONES DEL  INSTITUTO DISTRITAL DE PROTECCION Y BIENESTAR ANIMAL QUE LE SEAN ASIGNADAS.
</t>
  </si>
  <si>
    <t xml:space="preserve">7518-1-1-RH0013-ADLINEA 7518-1-1-RH0012 PRESTAR SERVICIOS PARA REALIZAR EL ACOMPAÑAMIENTO, SEGUIMIENTO Y ORIENTACIÓN A LAS ACTIVIDADES ESTRATÉGICAS EN LA MISIONALIDAD Y FUNCIONES DEL  INSTITUTO DISTRITAL DE PROTECCION Y BIENESTAR ANIMAL QUE LE SEAN ASIGNADAS.
</t>
  </si>
  <si>
    <t>7518-5-6-RH0014 PRESTAR LOS SERVICIOS PROFESIONALES ESPECIALIZADOS PARA ASESORAR LAS ACTIVIDADES RELACIONADAS CON LA GESTION CONTRACTUAL EN LAS ETAPAS PRECONTRACTUAL, CONTRACTUAL Y POSTCONTRACTUAL EN EL INSTITUTO DISTRITAL DE PROTECCIÓN Y BIENESTAR ANIMAL</t>
  </si>
  <si>
    <t>7518-1-1-RH0015 PRESTAR LOS SERVICIOS PROFESIONALES PARA ACOMPAÑAR EL COMPONENTE DE PLANEACIÓN DE LOS PROYECTOS DE INVERSIÓN A CARGO DEL INSTITUTO.</t>
  </si>
  <si>
    <t>7518-1-1-RH0016 PRESTAR LOS SERVICIOS PROFESIONALES PARA ACOMPAÑAR EL COMPONENTE DE PLANEACIÓN DE LOS PROYECTOS DE INVERSIÓN A CARGO DEL INSTITUTO.</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</si>
  <si>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</si>
  <si>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</si>
  <si>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</si>
  <si>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</si>
  <si>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</si>
  <si>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</si>
  <si>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</si>
  <si>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</si>
  <si>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</si>
  <si>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</si>
  <si>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</si>
  <si>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</si>
  <si>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7518-1-1-RH0029 PRESTAR LOS SERVICIOS PROFESIONALES DE ASISTENCIA TECNICA Y FINANCIERA A LOS PROYECTOS DEL INSTITUTO EN ESPECIAL LO RELACIONADO CON ESTRUCTURACION Y CONSOLIDACION DE COSTOS E INFORMACION DE LOS PROYECTOS DEL INSTITUTO</t>
  </si>
  <si>
    <t>7518-1-1-RH0030 PRESTAR LOS SERVICIOS PROFESIONALES DE ASISTENCIA TECNICA Y FINANCIERA A LOS PROYECTOS DEL INSTITUTO EN ESPECIAL LO RELACIONADO CON ESTRUCTURACION Y CONSOLIDACION DE COSTOS E INFORMACION DE LOS PROYECTOS DEL INSTITUTO</t>
  </si>
  <si>
    <t>7518-1-1-RH0031-ADLINEA 7518-1-1-RH0030 PRESTAR LOS SERVICIOS PROFESIONALES DE ASISTENCIA TECNICA Y FINANCIERA A LOS PROYECTOS DEL INSTITUTO EN ESPECIAL LO RELACIONADO CON ESTRUCTURACION Y CONSOLIDACION DE COSTOS E INFORMACION DE LOS PROYECTOS DEL INSTITUTO</t>
  </si>
  <si>
    <t>7518-5-5-RH0032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t>
  </si>
  <si>
    <t>7518-5-5-RH0033-ADLINEA 7518-5-5-RH0032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t>
  </si>
  <si>
    <t>7518-5-5-RH0034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t>
  </si>
  <si>
    <t>7518-3-8-RH0035 PRESTAR LOS SERVICIOS DE APOYO A LA GESTIÓN PARA REALIZAR LA PREPRODUCCIÓN, PRODUCCIÓN Y EDICIÓN FOTOGRÁFICA Y AUDIOVISUAL DE LA ESTRATEGIA DE COMUNICACIONES DEL INSTITUTO DISTRITAL DE PROTECCIÓN
Y BIENESTAR ANIMAL</t>
  </si>
  <si>
    <t>7518-3-8-RH0036 PRESTAR LOS SERVICIOS PROFESIONALES PARA LA COORDINACIÓN DE LA ESTRATEGIA DIGITAL Y  LA ADMINISTRACIÓN DE LAS REDES SOCIALES DEL INSTITUTO DISTRITAL DE PROTECCIÓN Y BIENESTAR ANIMAL, EN EL MARCO DE LA ESTRATEGIA DE COMUNICACIONES DE LA ENTIDAD.</t>
  </si>
  <si>
    <t>7518-3-8-RH0037 PRESTAR LOS SERVICIOS PROFESIONALES ESPECIALIZADOS PARA REALIZAR ACTIVIDADES DE COMUNICACIÓN EXTERNAS QUE PERMITAN POSICIONAR LOS MENSAJES INSTITUCIONALES EN LOS DISTINTOS GRUPOS DE INTERÉS PARA LA ENTIDAD</t>
  </si>
  <si>
    <t>7518-3-8-RH0038 PRESTAR LOS SERVICIOS DE APOYO A LA ESTRATEGIA DE COMUNICACIONES PARA REALIZAR EL DISEÑO DE LAS PIEZAS DE COMUNICACIÓN GRAFICA, VISUAL Y DIGITAL DEL INSTITUTO DISTRITAL DE PROTECCIÓN Y BIENESTAR ANIMAL</t>
  </si>
  <si>
    <t>7518-3-8-RH0039 PRESTAR LOS SERVICIOS DE APOYO A LA ESTRATEGIA DE COMUNICACIONES PARA REALIZAR EL DISEÑO DE LAS PIEZAS DE COMUNICACIÓN GRÁFICA, VISUAL Y DIGITAL DEL INSTITUTO DISTRITAL DE PROTECCIÓN Y BIENESTAR ANIMAL</t>
  </si>
  <si>
    <t>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</si>
  <si>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</si>
  <si>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</si>
  <si>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7518-3-8-RH0043 PRESTAR LOS SERVICIOS DE APOYO A LA GESTIÓN PARA REALIZAR LA POSPRODUCCIÓN Y EDICIÓN FOTOGRÁFICA Y AUDIOVISUAL DE  LA ESTRATEGIA DE COMUNICACIONES DEL INSTITUTO DISTRITAL DE PROTECCIÓN  Y BIENESTAR ANIMAL.</t>
  </si>
  <si>
    <t>7518-3-8-RH0044-ADLINEA 7518-3-8-RH0043 PRESTAR LOS SERVICIOS DE APOYO A LA GESTIÓN PARA REALIZAR LA POSPRODUCCIÓN Y EDICIÓN FOTOGRÁFICA Y AUDIOVISUAL DE  LA ESTRATEGIA DE COMUNICACIONES DEL INSTITUTO DISTRITAL DE PROTECCIÓN  Y BIENESTAR ANIMAL.</t>
  </si>
  <si>
    <t>7518-3-8-RH0045   PRESTAR LOS SERVICIOS DE APOYO A LA GESTIÓN PARA REALIZAR LA POSPRODUCCIÓN Y EDICIÓN FOTOGRÁFICA Y AUDIOVISUAL DE  LA ESTRATEGIA DE COMUNICACIONES DEL INSTITUTO DISTRITAL DE PROTECCIÓN  Y BIENESTAR ANIMAL.</t>
  </si>
  <si>
    <t>7518-3-8-RH0046 PRESTAR LOS SERVICIOS DE APOYO A LA GESTIÓN PARA REALIZAR LA PREPRODUCCIÓN, PRODUCCIÓN Y EDICIÓN FOTOGRÁFICA Y AUDIOVISUAL DE LA ESTRATEGIA DE COMUNICACIONES DEL INSTITUTO DISTRITAL DE PROTECCIÓN
Y BIENESTAR ANIMAL</t>
  </si>
  <si>
    <t>7518-3-8-RH0047-ADLINEA 7518-3-8-RH0046 PRESTAR LOS SERVICIOS DE APOYO A LA GESTIÓN PARA REALIZAR LA PREPRODUCCIÓN, PRODUCCIÓN Y EDICIÓN FOTOGRÁFICA Y AUDIOVISUAL DE LA ESTRATEGIA DE COMUNICACIONES DEL INSTITUTO DISTRITAL DE PROTECCIÓN
Y BIENESTAR ANIMAL</t>
  </si>
  <si>
    <t>7518-3-8-RH0048   PRESTAR LOS SERVICIOS DE APOYO A LA GESTIÓN PARA REALIZAR LA PREPRODUCCIÓN, PRODUCCIÓN Y EDICIÓN FOTOGRÁFICA Y AUDIOVISUAL DE LA ESTRATEGIA DE COMUNICACIONES DEL INSTITUTO DISTRITAL DE PROTECCIÓN
Y BIENESTAR ANIMAL</t>
  </si>
  <si>
    <t>7518-3-8-RH0049 PRESTAR LOS SERVICIOS DE APOYO A LA GESTIÓN ADMINISTRATIVA DEL EQUIPO DE  COMUNICACIONES DEL INSTITUTO DISTRITAL DE PROTECCIÓN Y BIENESTAR ANIMAL</t>
  </si>
  <si>
    <t>7518-4-4-RH0050 PRESTAR LOS SERVICIOS PROFESIONALES PARA COORDINAR LAS ACCIONES PROCESOS Y ACTIVIDADES EN TORNO A LOS PROCESOS TECNOLÓGICOS Y DE SISTEMAS DEL INSTITUTO DISTRITAL DE PROTECCIÓN Y BIENESTAR ANIMAL</t>
  </si>
  <si>
    <t>7518-4-4-RH0051 PRESTAR LOS SERVICIOS PROFESIONALES PARA COORDINAR LAS ACCIONES PROCESOS Y ACTIVIDADES EN TORNO A LOS PROCESOS TECNOLÓGICOS Y DE SISTEMAS DEL INSTITUTO DISTRITAL DE PROTECCIÓN Y BIENESTAR ANIMAL</t>
  </si>
  <si>
    <t>7518-4-4-RH0052-ADLINEA 7518-4-4-RH0051 PRESTAR LOS SERVICIOS PROFESIONALES PARA COORDINAR LAS ACCIONES PROCESOS Y ACTIVIDADES EN TORNO A LOS PROCESOS TECNOLÓGICOS Y DE SISTEMAS DEL INSTITUTO DISTRITAL DE PROTECCIÓN Y BIENESTAR ANIMAL</t>
  </si>
  <si>
    <t>7518-4-4-RH0053 PRESTAR LOS SERVICIOS PROFESIONALES PARA APOYAR LAS ACTIVIDADES DE LOS PROCESOS TECNOLÓGICOS Y DE SISTEMAS DEL INSTITUTO DISTRITAL DE PROTECCIÓN Y BIENESTAR ANIMAL</t>
  </si>
  <si>
    <t>7518-4-4-RH0054 PRESTAR LOS SERVICIOS PROFESIONALES PARA APOYAR LAS ACTIVIDADES DE LOS PROCESOS TECNOLÓGICOS Y DE SISTEMAS DEL INSTITUTO DISTRITAL DE PROTECCIÓN Y BIENESTAR ANIMAL</t>
  </si>
  <si>
    <t>7518-4-4-RH0055-ADLINEA 7518-4-4-RH0054 PRESTAR LOS SERVICIOS PROFESIONALES PARA APOYAR LAS ACTIVIDADES DE LOS PROCESOS TECNOLÓGICOS Y DE SISTEMAS DEL INSTITUTO DISTRITAL DE PROTECCIÓN Y BIENESTAR ANIMAL</t>
  </si>
  <si>
    <t>7518-4-4-RH0056 PRESTAR LOS SERVICIOS DE APOYO TÉCNICO EN EL MANEJO DE LOS PROCESOS TECNOLÓGICOS Y DE SISTEMAS DEL INSTITUTO DE PROTECCIÓN Y BIENESTAR ANIMAL</t>
  </si>
  <si>
    <t>7518-4-4-RH0057 PRESTAR LOS SERVICIOS DE APOYO TÉCNICO EN EL MANEJO DE LOS PROCESOS TECNOLÓGICOS Y DE SISTEMAS DEL INSTITUTO DE PROTECCIÓN Y BIENESTAR ANIMAL</t>
  </si>
  <si>
    <t>7518-4-4-RH0058-ADLINEA 7518-4-4-RH0057 PRESTAR LOS SERVICIOS DE APOYO TÉCNICO EN EL MANEJO DE LOS PROCESOS TECNOLÓGICOS Y DE SISTEMAS DEL INSTITUTO DE PROTECCIÓN Y BIENESTAR ANIMAL</t>
  </si>
  <si>
    <t>7518-4-4-RH0059 PRESTAR LOS SERVICIOS DE APOYO TÉCNICO COMO WEB MASTER , PRUEBAS E IMPLANTACIÓN DE SISTEMAS DE INFORMACIÓN,  PROGRAMAS INFORMÁTICOS, Y MEJORA DE SOFTWARE .</t>
  </si>
  <si>
    <t>7518-5-3-RH0060 PRESTAR LOS SERVICIOS DE APOYO A LA GESTIÓN PARA LA ATENCIÓN EN LOS PROCESOS DE ATENCIÓN AL CIUDADANO Y DAR RESPUESTA A  LAS QUEJAS Y RECLAMOS DEL INSTITUTO DISTRITAL DE PROTECCIÓN Y BIENESTAR ANIMAL  A TRÁVES DE LOS CANALES DE  ATENCIÓN HABILITADOS.</t>
  </si>
  <si>
    <t>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</si>
  <si>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t>
  </si>
  <si>
    <t>7520-1-15-BS001-ARRENDAMIENTO DE UN INMUEBLE PARA EL FUNCIONAMIENTO DEL INSTITUTO DISTRITAL DE PROTECCION Y BIENESTAR ANIMAL - IDPYBA.</t>
  </si>
  <si>
    <t>7520-1-1-RH137APOYAR EN LOS TRÁMITES ADMINISTRATIVOS QUE SE ADELANTEN EN LA SUBDIRECCIÓN DE ATENCIÓN A LA FAUNA</t>
  </si>
  <si>
    <t xml:space="preserve">Luis Carlos Patiño Tovar </t>
  </si>
  <si>
    <t>LUIS.PATINO@PROTECCIONANIMABOGOTA.GOV.CO</t>
  </si>
  <si>
    <t>7521-1-1-RH029 PRESTAR SUS SERVICIOS TECNICOS EN LA GESTION, SEGUIMIENTO Y DESARROLLO DE LOS TRAMITES ADMINISTRATIVOS DE LA SUBDIRECCION DE ATENCION A LA FAUNA</t>
  </si>
  <si>
    <t>LUIS CARLOS PATIÑO TOVAR</t>
  </si>
  <si>
    <t>luiscarlos.patino@proteccionanimalbogota.gov.co</t>
  </si>
  <si>
    <t>7521-1-1-RH030 APOYAR EN LOS TRAMITES ADMINISTRATIVOS QUE SE ADELANTEN EN LA SUBDIRECCION DE ATENCION A LA FAUNA</t>
  </si>
  <si>
    <t>7521-1-1-RH031 APOYAR EN LOS TRAMITES ADMINISTRATIVOS QUE SE ADELANTEN EN LA SUBDIRECCION DE ATENCION A LA FAUNA</t>
  </si>
  <si>
    <t>7521-2-3-RH032 ADCTO 419 2018 PRESTAR SERVICIOS TECNICOS PARA APOYAR LA EJECUCION DE LAS ACTIVIDADES DE LA ESTRATEGIA CAPTURA-ESTERILIZA Y SUELTA DE ANIMALES ABANDONADOS Y EN HABITABILIDAD CALLE EN EL DISTRITO CAPITAL</t>
  </si>
  <si>
    <t>7521-2-3-RH033 ADCTO 033 2018 PRESTAR SERVICIOS TECNICOS PARA APOYAR LA EJECUCION DE LAS ACTIVIDADES DE LA ESTRATEGIA CAPTURA-ESTERILIZA Y SUELTA DE ANIMALES ABANDONADOS Y EN HABITABILIDAD EN CALLE EN EL DISTRITO CAPITAL</t>
  </si>
  <si>
    <t>7521-2-3-RH034 ADCTO 423 2018 PRESTAR SERVICIOS TECNICOS PARA APOYAR LA EJECUCION DE LAS ACTIVIDADES DE LA ESTRATEGIA CAPTURA-ESTERILIZA Y SUELTA DE ANIMALES ABANDONADOS Y EN HABITABILIDAD EN CALLE EN EL DISTRITO CAPITAL</t>
  </si>
  <si>
    <t>7520-1-15-BS041 OC 31097 2018 CONTRATAR EL SERVICIO INTEGRAL DE ASEO Y CAFETERIA PARA EL INSTITUTO DISTRITAL DE PROTECCION Y BIENESTAR ANIMAL, SEDE ADMINISTRATIVA Y UNIDAD DE CUIDADO ANIMAL</t>
  </si>
  <si>
    <t>7520-1-12-RH138 ADCTO 438 2018 PRESTAR LOS SERVICIOS PROFESIONALES ORIENTANDO Y HACIENDO SEGUIMIENTO TECNICO Y ADMINISTRATIVO A LOS PROGRAMAS DE ATENCION INTEGRAL DE LA FAUNA EN LA UNIDAD DE CUIDADO ANIMAL DEL IDPYBA</t>
  </si>
  <si>
    <t>7520-1-12-RH139 PRESTAR SERVICIOS PROFESIONALES PARA ADELANTAR LAS ACTIVIDADES DE SUPERVISION Y EVALUACION INTEGRAL DE LOS PROYECTOS ARQUITECTONICOS Y CONSTRUCTIVOS QUE ADELANTE EL IDPYBA EN EL MARCO DEL PROYECTO DE INVERSION 7520 - GESTION INTEGRAL DE LA FAUNA DOMESTICA Y SILVESTRE</t>
  </si>
  <si>
    <t>FUNC -BS38 ADCTO 286 2018 PRESTAR EL SERVICIO DE VIGILANCIA Y SEGURIDAD PRIVADA, DE LA SEDE ADMINISTRATIVA Y DE LOS DEMÁS BIENES DE LOS QUE SEA O FUERE LEGALMENTE RESPONSABLE EL INSTITUTO DISTRITAL DE PROTECCIÓN Y BIENESTAR ANIMAL</t>
  </si>
  <si>
    <t xml:space="preserve">Edgar Arturo Pintor Peláez </t>
  </si>
  <si>
    <t>edgar.pintor@proteccionanimalbogota.gov.co</t>
  </si>
  <si>
    <t>FUNC -BS39 ADOC 31097 2018 CONTRATAR EL SERVICIO INTEGRAL DE ASEO Y CAFETERIA PARA EL INSTITUTO DISTRITAL DE PROTECCION Y BIENESTAR ANIMAL, SEDE ADMINISTRATIVA Y UNIDAD DE CUIDADO ANIMAL</t>
  </si>
  <si>
    <t>PENDIENTE POR CONTRATAR</t>
  </si>
  <si>
    <t>CONTRATADO</t>
  </si>
  <si>
    <t>SOLO PARA RECURSO HUMANO PERFIL REQUERIDO</t>
  </si>
  <si>
    <t>ESTUDIOS PREVIOS</t>
  </si>
  <si>
    <t>VALOR MES</t>
  </si>
  <si>
    <t>TIPO</t>
  </si>
  <si>
    <t>META</t>
  </si>
  <si>
    <t>EQUIPO O SERVICIO</t>
  </si>
  <si>
    <t>CODIGO</t>
  </si>
  <si>
    <t>CODIGO COMPLETO</t>
  </si>
  <si>
    <t>CODIGO ASIGNADO PLANEACION</t>
  </si>
  <si>
    <t>FORMACION</t>
  </si>
  <si>
    <t>EXPERIENCIA</t>
  </si>
  <si>
    <t>NUMERO DE BLOQUE DE ENTREGA</t>
  </si>
  <si>
    <t>FECHA DE ENTREGA DE ESTUDIOS PREVIOS A PLANEACION</t>
  </si>
  <si>
    <t>FECHA DE ENTREGA A REVISION</t>
  </si>
  <si>
    <t>QUIEN REVISÓ EN PLANEACION</t>
  </si>
  <si>
    <t>FECHA DEVOLUCION AREA TECNICA CON COPIA A CONTRATACION</t>
  </si>
  <si>
    <t>DIAS DE RESPUESTA</t>
  </si>
  <si>
    <t>CAUSAL DE DEVOLUCION</t>
  </si>
  <si>
    <t>ESTADO DE LA CONTRATACION</t>
  </si>
  <si>
    <t>CDP</t>
  </si>
  <si>
    <t>VALOR CDP</t>
  </si>
  <si>
    <t>REGISTRO</t>
  </si>
  <si>
    <t>VALOR REGISTRO</t>
  </si>
  <si>
    <t>Pendiente por Ejecutar en PAA</t>
  </si>
  <si>
    <t xml:space="preserve">Pendiente por Ejecutar CDP </t>
  </si>
  <si>
    <t>Giros</t>
  </si>
  <si>
    <t>Pendiente por Girar</t>
  </si>
  <si>
    <t>TALENTO HUMANO</t>
  </si>
  <si>
    <t>BIENES Y SERVICIOS</t>
  </si>
  <si>
    <t>FUNC</t>
  </si>
  <si>
    <t xml:space="preserve">FUNC </t>
  </si>
  <si>
    <t>BS006</t>
  </si>
  <si>
    <t>BS002</t>
  </si>
  <si>
    <t>BS015</t>
  </si>
  <si>
    <t>BS016</t>
  </si>
  <si>
    <t>BS023</t>
  </si>
  <si>
    <t>BS034</t>
  </si>
  <si>
    <t>BS036</t>
  </si>
  <si>
    <t>BS037</t>
  </si>
  <si>
    <t>BS035</t>
  </si>
  <si>
    <t>BS026</t>
  </si>
  <si>
    <t>BS027</t>
  </si>
  <si>
    <t>BS017</t>
  </si>
  <si>
    <t>BS018</t>
  </si>
  <si>
    <t>BS019</t>
  </si>
  <si>
    <t>BS028</t>
  </si>
  <si>
    <t>BS024</t>
  </si>
  <si>
    <t>BS030</t>
  </si>
  <si>
    <t>BS039</t>
  </si>
  <si>
    <t>BS040</t>
  </si>
  <si>
    <t>BS038</t>
  </si>
  <si>
    <t>RH002</t>
  </si>
  <si>
    <t>RH003</t>
  </si>
  <si>
    <t>RH004</t>
  </si>
  <si>
    <t>RH005</t>
  </si>
  <si>
    <t>RH006</t>
  </si>
  <si>
    <t>RH007</t>
  </si>
  <si>
    <t>RH008</t>
  </si>
  <si>
    <t>RH009</t>
  </si>
  <si>
    <t>RH010</t>
  </si>
  <si>
    <t>RH011</t>
  </si>
  <si>
    <t>RH012</t>
  </si>
  <si>
    <t>RH013</t>
  </si>
  <si>
    <t>RH014</t>
  </si>
  <si>
    <t>RH015</t>
  </si>
  <si>
    <t>RH016</t>
  </si>
  <si>
    <t>RH017</t>
  </si>
  <si>
    <t>RH018</t>
  </si>
  <si>
    <t>RH019</t>
  </si>
  <si>
    <t>RH020</t>
  </si>
  <si>
    <t>RH021</t>
  </si>
  <si>
    <t>RH022</t>
  </si>
  <si>
    <t>RH023</t>
  </si>
  <si>
    <t>RH024</t>
  </si>
  <si>
    <t>RH025</t>
  </si>
  <si>
    <t>RH026</t>
  </si>
  <si>
    <t>RH027</t>
  </si>
  <si>
    <t>RH028</t>
  </si>
  <si>
    <t>RH029</t>
  </si>
  <si>
    <t>RH030</t>
  </si>
  <si>
    <t>RH031</t>
  </si>
  <si>
    <t>RH032</t>
  </si>
  <si>
    <t>RH033</t>
  </si>
  <si>
    <t>RH034</t>
  </si>
  <si>
    <t>RH111</t>
  </si>
  <si>
    <t>RH112</t>
  </si>
  <si>
    <t>RH113</t>
  </si>
  <si>
    <t>RH114</t>
  </si>
  <si>
    <t>RH115</t>
  </si>
  <si>
    <t>RH116</t>
  </si>
  <si>
    <t>RH117</t>
  </si>
  <si>
    <t>RH118</t>
  </si>
  <si>
    <t>RH119</t>
  </si>
  <si>
    <t>RH120</t>
  </si>
  <si>
    <t>RH121</t>
  </si>
  <si>
    <t>RH122</t>
  </si>
  <si>
    <t>RH123</t>
  </si>
  <si>
    <t>RH124</t>
  </si>
  <si>
    <t>RH125</t>
  </si>
  <si>
    <t>RH126</t>
  </si>
  <si>
    <t>RH127</t>
  </si>
  <si>
    <t>RH128</t>
  </si>
  <si>
    <t>RH129</t>
  </si>
  <si>
    <t>RH130</t>
  </si>
  <si>
    <t>RH131</t>
  </si>
  <si>
    <t>RH132</t>
  </si>
  <si>
    <t>RH133</t>
  </si>
  <si>
    <t>RH134</t>
  </si>
  <si>
    <t>RH135</t>
  </si>
  <si>
    <t>RH136</t>
  </si>
  <si>
    <t>BS031</t>
  </si>
  <si>
    <t>BS032</t>
  </si>
  <si>
    <t>BS033</t>
  </si>
  <si>
    <t>BS025</t>
  </si>
  <si>
    <t>BS029</t>
  </si>
  <si>
    <t>BS004</t>
  </si>
  <si>
    <t>BS005</t>
  </si>
  <si>
    <t>BS020</t>
  </si>
  <si>
    <t>BS021</t>
  </si>
  <si>
    <t>BS022</t>
  </si>
  <si>
    <t>BS009</t>
  </si>
  <si>
    <t>BS010</t>
  </si>
  <si>
    <t>BS012</t>
  </si>
  <si>
    <t>BS013</t>
  </si>
  <si>
    <t>BS014</t>
  </si>
  <si>
    <t>RH0002</t>
  </si>
  <si>
    <t>RH0005</t>
  </si>
  <si>
    <t>RH0066</t>
  </si>
  <si>
    <t>RH0069</t>
  </si>
  <si>
    <t>RH0072</t>
  </si>
  <si>
    <t>RH0075</t>
  </si>
  <si>
    <t>RH0081</t>
  </si>
  <si>
    <t>RH0083</t>
  </si>
  <si>
    <t>RH0090</t>
  </si>
  <si>
    <t>RH0093</t>
  </si>
  <si>
    <t>RH0096</t>
  </si>
  <si>
    <t>RH0098</t>
  </si>
  <si>
    <t>RH0101</t>
  </si>
  <si>
    <t>RH0105</t>
  </si>
  <si>
    <t>RH0107</t>
  </si>
  <si>
    <t>RH0113</t>
  </si>
  <si>
    <t>RH0117</t>
  </si>
  <si>
    <t>RH0120</t>
  </si>
  <si>
    <t>RH0124</t>
  </si>
  <si>
    <t>RH035</t>
  </si>
  <si>
    <t>RH036</t>
  </si>
  <si>
    <t>RH037</t>
  </si>
  <si>
    <t>RH038</t>
  </si>
  <si>
    <t>RH039</t>
  </si>
  <si>
    <t>RH040</t>
  </si>
  <si>
    <t>RH041</t>
  </si>
  <si>
    <t>RH042</t>
  </si>
  <si>
    <t>RH043</t>
  </si>
  <si>
    <t>RH044</t>
  </si>
  <si>
    <t>RH045</t>
  </si>
  <si>
    <t>RH046</t>
  </si>
  <si>
    <t>RH047</t>
  </si>
  <si>
    <t>RH048</t>
  </si>
  <si>
    <t>RH049</t>
  </si>
  <si>
    <t>RH050</t>
  </si>
  <si>
    <t>RH051</t>
  </si>
  <si>
    <t>RH052</t>
  </si>
  <si>
    <t>RH053</t>
  </si>
  <si>
    <t>RH054</t>
  </si>
  <si>
    <t>RH055</t>
  </si>
  <si>
    <t>RH056</t>
  </si>
  <si>
    <t>RH057</t>
  </si>
  <si>
    <t>RH058</t>
  </si>
  <si>
    <t>RH059</t>
  </si>
  <si>
    <t>RH060</t>
  </si>
  <si>
    <t>RH061</t>
  </si>
  <si>
    <t>RH062</t>
  </si>
  <si>
    <t>RH063</t>
  </si>
  <si>
    <t>RH064</t>
  </si>
  <si>
    <t>RH065</t>
  </si>
  <si>
    <t>RH066</t>
  </si>
  <si>
    <t>RH067</t>
  </si>
  <si>
    <t>RH068</t>
  </si>
  <si>
    <t>RH069</t>
  </si>
  <si>
    <t>RH070</t>
  </si>
  <si>
    <t>RH071</t>
  </si>
  <si>
    <t>RH072</t>
  </si>
  <si>
    <t>RH073</t>
  </si>
  <si>
    <t>RH074</t>
  </si>
  <si>
    <t>RH075</t>
  </si>
  <si>
    <t>RH076</t>
  </si>
  <si>
    <t>RH077</t>
  </si>
  <si>
    <t>RH078</t>
  </si>
  <si>
    <t>RH079</t>
  </si>
  <si>
    <t>RH080</t>
  </si>
  <si>
    <t>RH081</t>
  </si>
  <si>
    <t>RH082</t>
  </si>
  <si>
    <t>RH083</t>
  </si>
  <si>
    <t>RH084</t>
  </si>
  <si>
    <t>RH085</t>
  </si>
  <si>
    <t>RH086</t>
  </si>
  <si>
    <t>RH087</t>
  </si>
  <si>
    <t>RH088</t>
  </si>
  <si>
    <t>RH089</t>
  </si>
  <si>
    <t>RH090</t>
  </si>
  <si>
    <t>RH091</t>
  </si>
  <si>
    <t>RH092</t>
  </si>
  <si>
    <t>RH093</t>
  </si>
  <si>
    <t>RH094</t>
  </si>
  <si>
    <t>RH095</t>
  </si>
  <si>
    <t>RH096</t>
  </si>
  <si>
    <t>RH097</t>
  </si>
  <si>
    <t>RH098</t>
  </si>
  <si>
    <t>RH099</t>
  </si>
  <si>
    <t>RH100</t>
  </si>
  <si>
    <t>RH101</t>
  </si>
  <si>
    <t>RH102</t>
  </si>
  <si>
    <t>RH103</t>
  </si>
  <si>
    <t>RH104</t>
  </si>
  <si>
    <t>RH105</t>
  </si>
  <si>
    <t>RH106</t>
  </si>
  <si>
    <t>RH107</t>
  </si>
  <si>
    <t>RH108</t>
  </si>
  <si>
    <t>RH109</t>
  </si>
  <si>
    <t>RH110</t>
  </si>
  <si>
    <t>RH0006</t>
  </si>
  <si>
    <t>RH0008</t>
  </si>
  <si>
    <t>RH0013</t>
  </si>
  <si>
    <t>RH0018</t>
  </si>
  <si>
    <t>RH0022</t>
  </si>
  <si>
    <t>RH0025</t>
  </si>
  <si>
    <t>RH0028</t>
  </si>
  <si>
    <t>RH0031</t>
  </si>
  <si>
    <t>RH0033</t>
  </si>
  <si>
    <t>RH0042</t>
  </si>
  <si>
    <t>RH0044</t>
  </si>
  <si>
    <t>RH0047</t>
  </si>
  <si>
    <t>RH0052</t>
  </si>
  <si>
    <t>RH0055</t>
  </si>
  <si>
    <t>RH0058</t>
  </si>
  <si>
    <t>RH0062</t>
  </si>
  <si>
    <t>BS001</t>
  </si>
  <si>
    <t>BS35</t>
  </si>
  <si>
    <t>BS36</t>
  </si>
  <si>
    <t>BS01</t>
  </si>
  <si>
    <t>BS02</t>
  </si>
  <si>
    <t>BS03</t>
  </si>
  <si>
    <t>BS04</t>
  </si>
  <si>
    <t>BS05</t>
  </si>
  <si>
    <t>BS06</t>
  </si>
  <si>
    <t>BS07</t>
  </si>
  <si>
    <t>BS08</t>
  </si>
  <si>
    <t>BS09</t>
  </si>
  <si>
    <t>BS13</t>
  </si>
  <si>
    <t>BS22</t>
  </si>
  <si>
    <t>BS23</t>
  </si>
  <si>
    <t>BS16</t>
  </si>
  <si>
    <t>BS17</t>
  </si>
  <si>
    <t>BS30</t>
  </si>
  <si>
    <t>BS31</t>
  </si>
  <si>
    <t>BS37</t>
  </si>
  <si>
    <t>BS25</t>
  </si>
  <si>
    <t>BS26</t>
  </si>
  <si>
    <t>BS27</t>
  </si>
  <si>
    <t>BS28</t>
  </si>
  <si>
    <t>BS29</t>
  </si>
  <si>
    <t>BS24</t>
  </si>
  <si>
    <t>BS20</t>
  </si>
  <si>
    <t>BS21</t>
  </si>
  <si>
    <t>BS15</t>
  </si>
  <si>
    <t>BS34</t>
  </si>
  <si>
    <t>BS18</t>
  </si>
  <si>
    <t>BS19</t>
  </si>
  <si>
    <t>BS32</t>
  </si>
  <si>
    <t>BS33</t>
  </si>
  <si>
    <t>BS14</t>
  </si>
  <si>
    <t>BS10</t>
  </si>
  <si>
    <t>BS11</t>
  </si>
  <si>
    <t>BS12</t>
  </si>
  <si>
    <t>BS38</t>
  </si>
  <si>
    <t>AD</t>
  </si>
  <si>
    <t>BS39</t>
  </si>
  <si>
    <t>RH001</t>
  </si>
  <si>
    <t>BS003</t>
  </si>
  <si>
    <t>BS007</t>
  </si>
  <si>
    <t>BS008</t>
  </si>
  <si>
    <t>RH146</t>
  </si>
  <si>
    <t>RH140</t>
  </si>
  <si>
    <t>RH143</t>
  </si>
  <si>
    <t>RH139</t>
  </si>
  <si>
    <t>RH147</t>
  </si>
  <si>
    <t>RH145</t>
  </si>
  <si>
    <t>RH152</t>
  </si>
  <si>
    <t>RH153</t>
  </si>
  <si>
    <t>RH158</t>
  </si>
  <si>
    <t>RH151</t>
  </si>
  <si>
    <t>RH144</t>
  </si>
  <si>
    <t>RH156</t>
  </si>
  <si>
    <t>RH141</t>
  </si>
  <si>
    <t>RH149</t>
  </si>
  <si>
    <t>RH150</t>
  </si>
  <si>
    <t>RH155</t>
  </si>
  <si>
    <t>RH137</t>
  </si>
  <si>
    <t>RH138</t>
  </si>
  <si>
    <t>RH154</t>
  </si>
  <si>
    <t>BS011</t>
  </si>
  <si>
    <t>RH0003</t>
  </si>
  <si>
    <t>RH0004</t>
  </si>
  <si>
    <t>RH0063</t>
  </si>
  <si>
    <t>RH0064</t>
  </si>
  <si>
    <t>RH0065</t>
  </si>
  <si>
    <t>RH0067</t>
  </si>
  <si>
    <t>RH0068</t>
  </si>
  <si>
    <t>RH0070</t>
  </si>
  <si>
    <t>RH0071</t>
  </si>
  <si>
    <t>RH0073</t>
  </si>
  <si>
    <t>RH0074</t>
  </si>
  <si>
    <t>RH0076</t>
  </si>
  <si>
    <t>RH0077</t>
  </si>
  <si>
    <t>RH0078</t>
  </si>
  <si>
    <t>RH0079</t>
  </si>
  <si>
    <t>RH0080</t>
  </si>
  <si>
    <t>RH0082</t>
  </si>
  <si>
    <t>RH0084</t>
  </si>
  <si>
    <t>RH0085</t>
  </si>
  <si>
    <t>RH0086</t>
  </si>
  <si>
    <t>RH0087</t>
  </si>
  <si>
    <t>RH0088</t>
  </si>
  <si>
    <t>RH0089</t>
  </si>
  <si>
    <t>RH0091</t>
  </si>
  <si>
    <t>RH0092</t>
  </si>
  <si>
    <t>RH0094</t>
  </si>
  <si>
    <t>RH0095</t>
  </si>
  <si>
    <t>RH0097</t>
  </si>
  <si>
    <t>RH0099</t>
  </si>
  <si>
    <t>RH0100</t>
  </si>
  <si>
    <t>RH0102</t>
  </si>
  <si>
    <t>RH0103</t>
  </si>
  <si>
    <t>RH0104</t>
  </si>
  <si>
    <t>RH0106</t>
  </si>
  <si>
    <t>RH0108</t>
  </si>
  <si>
    <t>RH0109</t>
  </si>
  <si>
    <t>RH0110</t>
  </si>
  <si>
    <t>RH0111</t>
  </si>
  <si>
    <t>RH0112</t>
  </si>
  <si>
    <t>RH0114</t>
  </si>
  <si>
    <t>RH0115</t>
  </si>
  <si>
    <t>RH0116</t>
  </si>
  <si>
    <t>RH0118</t>
  </si>
  <si>
    <t>RH0119</t>
  </si>
  <si>
    <t>RH0121</t>
  </si>
  <si>
    <t>RH0122</t>
  </si>
  <si>
    <t>RH0123</t>
  </si>
  <si>
    <t>RH0125</t>
  </si>
  <si>
    <t>RH0126</t>
  </si>
  <si>
    <t>RH0127</t>
  </si>
  <si>
    <t>RH0007</t>
  </si>
  <si>
    <t>RH0009</t>
  </si>
  <si>
    <t>RH0010</t>
  </si>
  <si>
    <t>RH0011</t>
  </si>
  <si>
    <t>RH0012</t>
  </si>
  <si>
    <t>RH0014</t>
  </si>
  <si>
    <t>RH0015</t>
  </si>
  <si>
    <t>RH0016</t>
  </si>
  <si>
    <t>RH0017</t>
  </si>
  <si>
    <t>RH0019</t>
  </si>
  <si>
    <t>RH0020</t>
  </si>
  <si>
    <t>RH0021</t>
  </si>
  <si>
    <t>RH0023</t>
  </si>
  <si>
    <t>RH0024</t>
  </si>
  <si>
    <t>RH0026</t>
  </si>
  <si>
    <t>RH0027</t>
  </si>
  <si>
    <t>RH0029</t>
  </si>
  <si>
    <t>RH0030</t>
  </si>
  <si>
    <t>RH0032</t>
  </si>
  <si>
    <t>RH0034</t>
  </si>
  <si>
    <t>RH0035</t>
  </si>
  <si>
    <t>RH0036</t>
  </si>
  <si>
    <t>RH0037</t>
  </si>
  <si>
    <t>RH0038</t>
  </si>
  <si>
    <t>RH0039</t>
  </si>
  <si>
    <t>RH0040</t>
  </si>
  <si>
    <t>RH0041</t>
  </si>
  <si>
    <t>RH0043</t>
  </si>
  <si>
    <t>RH0045</t>
  </si>
  <si>
    <t>RH0046</t>
  </si>
  <si>
    <t>RH0048</t>
  </si>
  <si>
    <t>RH0049</t>
  </si>
  <si>
    <t>RH0050</t>
  </si>
  <si>
    <t>RH0051</t>
  </si>
  <si>
    <t>RH0053</t>
  </si>
  <si>
    <t>RH0054</t>
  </si>
  <si>
    <t>RH0056</t>
  </si>
  <si>
    <t>RH0057</t>
  </si>
  <si>
    <t>RH0059</t>
  </si>
  <si>
    <t>RH0060</t>
  </si>
  <si>
    <t>RH0061</t>
  </si>
  <si>
    <t>BS041</t>
  </si>
  <si>
    <t>15</t>
  </si>
  <si>
    <t>14</t>
  </si>
  <si>
    <t xml:space="preserve">  </t>
  </si>
  <si>
    <t xml:space="preserve"> 7</t>
  </si>
  <si>
    <t>13</t>
  </si>
  <si>
    <t>7518-4-15-BS002</t>
  </si>
  <si>
    <t>7518-4-15-BS003</t>
  </si>
  <si>
    <t>FUNC-BS01--</t>
  </si>
  <si>
    <t>FUNC -BS02--</t>
  </si>
  <si>
    <t>FUNC -BS03--</t>
  </si>
  <si>
    <t>FUNC -BS04--</t>
  </si>
  <si>
    <t>FUNC -BS05--</t>
  </si>
  <si>
    <t>FUNC -BS06--</t>
  </si>
  <si>
    <t>FUNC -BS07--</t>
  </si>
  <si>
    <t>FUNC -BS08--</t>
  </si>
  <si>
    <t>FUNC -BS09--</t>
  </si>
  <si>
    <t>FUNC -BS13--</t>
  </si>
  <si>
    <t>FUNC -BS22--</t>
  </si>
  <si>
    <t>FUNC -BS23--</t>
  </si>
  <si>
    <t>7521-1-15-BS001</t>
  </si>
  <si>
    <t>7519-8-15-BS004</t>
  </si>
  <si>
    <t>7519-8-15-BS005</t>
  </si>
  <si>
    <t>7519-8-15-BS006</t>
  </si>
  <si>
    <t>7519-8-15-BS007</t>
  </si>
  <si>
    <t>7519-8-15-BS008</t>
  </si>
  <si>
    <t>7520-1-15-BS006</t>
  </si>
  <si>
    <t>7520-1-15-BS002</t>
  </si>
  <si>
    <t>7520-1-15-BS003</t>
  </si>
  <si>
    <t>7521-1-14-BS006</t>
  </si>
  <si>
    <t>7519-10-15-BS009</t>
  </si>
  <si>
    <t>FUNC -BS16--</t>
  </si>
  <si>
    <t>FUNC -BS17--</t>
  </si>
  <si>
    <t>FUNC -BS30--</t>
  </si>
  <si>
    <t>FUNC -BS31--</t>
  </si>
  <si>
    <t>FUNC -BS37--</t>
  </si>
  <si>
    <t>7520-5-14-BS015</t>
  </si>
  <si>
    <t>7520-5-15-BS016</t>
  </si>
  <si>
    <t>7520-1-15-BS023</t>
  </si>
  <si>
    <t>7520-1-15-BS034</t>
  </si>
  <si>
    <t>FUNC -BS25--</t>
  </si>
  <si>
    <t>FUNC -BS26--</t>
  </si>
  <si>
    <t>FUNC -BS27--</t>
  </si>
  <si>
    <t>FUNC -BS28--</t>
  </si>
  <si>
    <t>FUNC -BS29--</t>
  </si>
  <si>
    <t>7520-1-BS036-</t>
  </si>
  <si>
    <t>7520-6-BS037-</t>
  </si>
  <si>
    <t>7521-2-15-BS002</t>
  </si>
  <si>
    <t>7521-2-15-BS003</t>
  </si>
  <si>
    <t>7519-8-15-BS003</t>
  </si>
  <si>
    <t>7520-1-15-BS035</t>
  </si>
  <si>
    <t>7520-1-15-BS026</t>
  </si>
  <si>
    <t>7520-1-15-BS027</t>
  </si>
  <si>
    <t>7520-3-15-BS017</t>
  </si>
  <si>
    <t>7520-3-14-BS018</t>
  </si>
  <si>
    <t>7520-3-14-BS019</t>
  </si>
  <si>
    <t>7520-1-15-BS028</t>
  </si>
  <si>
    <t>7520-1-15-BS024</t>
  </si>
  <si>
    <t>7520-1-15-BS030</t>
  </si>
  <si>
    <t>7520-1-15-BS039</t>
  </si>
  <si>
    <t>7519-5-7-BS002</t>
  </si>
  <si>
    <t>FUNC -BS24--</t>
  </si>
  <si>
    <t>FUNC -BS20--</t>
  </si>
  <si>
    <t>FUNC -BS21--</t>
  </si>
  <si>
    <t>FUNC -BS15--</t>
  </si>
  <si>
    <t>FUNC -BS34--</t>
  </si>
  <si>
    <t>FUNC -BS35--</t>
  </si>
  <si>
    <t>FUNC -BS36--</t>
  </si>
  <si>
    <t>7519-5-7-BS001</t>
  </si>
  <si>
    <t>7520-4-15-BS040</t>
  </si>
  <si>
    <t>7519-10-1-BS010</t>
  </si>
  <si>
    <t>7519-5-4-RH072</t>
  </si>
  <si>
    <t>7519-8-2-RH073</t>
  </si>
  <si>
    <t>7519-8-2-RH074</t>
  </si>
  <si>
    <t>7519-8-2-RH075</t>
  </si>
  <si>
    <t>7519-8-2-RH110</t>
  </si>
  <si>
    <t>7519-8-1-RH103</t>
  </si>
  <si>
    <t>7519-9-3-RH135</t>
  </si>
  <si>
    <t>7519-9-3-RH079</t>
  </si>
  <si>
    <t>7519-9-3-RH121</t>
  </si>
  <si>
    <t>7519-9-3-RH122</t>
  </si>
  <si>
    <t>7519-9-3-RH123</t>
  </si>
  <si>
    <t>7519-9-3-RH083</t>
  </si>
  <si>
    <t>7519-9-3-RH136</t>
  </si>
  <si>
    <t>7519-9-3-RH146</t>
  </si>
  <si>
    <t>7519-10-6-RH086</t>
  </si>
  <si>
    <t>7519-10-6-RH140</t>
  </si>
  <si>
    <t>7519-10-6-RH125</t>
  </si>
  <si>
    <t>7519-10-6-RH143</t>
  </si>
  <si>
    <t>7519-10-6-RH139</t>
  </si>
  <si>
    <t>7519-9-3-RH115</t>
  </si>
  <si>
    <t>7519-9-3-RH147</t>
  </si>
  <si>
    <t>7519-9-3-RH093</t>
  </si>
  <si>
    <t>7519-9-3-RH094</t>
  </si>
  <si>
    <t>7519-8-2-RH107</t>
  </si>
  <si>
    <t>7519-8-2-RH096</t>
  </si>
  <si>
    <t>7519-5-4-RH112</t>
  </si>
  <si>
    <t>7519-8-2-RH097</t>
  </si>
  <si>
    <t>7519-8-2-RH109</t>
  </si>
  <si>
    <t>7519-8-2-RH128</t>
  </si>
  <si>
    <t>7519-8-2-RH145</t>
  </si>
  <si>
    <t>7519-5-4-RH152</t>
  </si>
  <si>
    <t>7519-8-2-RH130</t>
  </si>
  <si>
    <t>7519-8-2-RH131</t>
  </si>
  <si>
    <t>7519-8-2-RH098</t>
  </si>
  <si>
    <t>7519-8-1-RH065</t>
  </si>
  <si>
    <t>7519-8-1-RH153</t>
  </si>
  <si>
    <t>7519-8-2-RH111</t>
  </si>
  <si>
    <t>7519-8-2-RH134</t>
  </si>
  <si>
    <t>7519-5-4-RH126</t>
  </si>
  <si>
    <t>7519-8-2-RH099</t>
  </si>
  <si>
    <t>7519-8-1-RH049</t>
  </si>
  <si>
    <t>7519-8-1-RH158</t>
  </si>
  <si>
    <t>7519-8-  -RH101</t>
  </si>
  <si>
    <t>7519-8-1-RH114</t>
  </si>
  <si>
    <t>7519-8-2-RH102</t>
  </si>
  <si>
    <t>7519-8-2-RH104</t>
  </si>
  <si>
    <t>7519-8-2-RH132</t>
  </si>
  <si>
    <t>7519-8-2-RH105</t>
  </si>
  <si>
    <t>7519-8-2-RH151</t>
  </si>
  <si>
    <t>7519-8- 7-RH053</t>
  </si>
  <si>
    <t>7519-8-1-RH144</t>
  </si>
  <si>
    <t>7519-8-1-RH017</t>
  </si>
  <si>
    <t>7519-8-1-RH113</t>
  </si>
  <si>
    <t>7519-5-4-RH156</t>
  </si>
  <si>
    <t>7519-8-1-RH047</t>
  </si>
  <si>
    <t>7519-8-1-RH141</t>
  </si>
  <si>
    <t>7519-8-2-RH118</t>
  </si>
  <si>
    <t>7519-8-2-RH129</t>
  </si>
  <si>
    <t>7519-8-2-RH108</t>
  </si>
  <si>
    <t>7519-8- 7-RH031</t>
  </si>
  <si>
    <t>7519-8-1-RH127</t>
  </si>
  <si>
    <t>7519-8-2-RH119</t>
  </si>
  <si>
    <t>7519-8-2-RH133</t>
  </si>
  <si>
    <t>7519-8-2-RH100</t>
  </si>
  <si>
    <t>7519-8-2-RH106</t>
  </si>
  <si>
    <t>7519-8-1-RH149</t>
  </si>
  <si>
    <t>7519-9-3-RH124</t>
  </si>
  <si>
    <t>7519-9-3-RH150</t>
  </si>
  <si>
    <t>7519-9-3-RH155</t>
  </si>
  <si>
    <t>7519-9-3-RH137</t>
  </si>
  <si>
    <t>7519-9-3-RH138</t>
  </si>
  <si>
    <t>7519-10-0-RH116</t>
  </si>
  <si>
    <t>7519-10-6-RH045</t>
  </si>
  <si>
    <t>7519-10-6-RH024</t>
  </si>
  <si>
    <t>7519-10-6-RH120</t>
  </si>
  <si>
    <t>7519-5-4-RH117</t>
  </si>
  <si>
    <t>7519-9-3-RH109</t>
  </si>
  <si>
    <t>7519-10-0-RH154</t>
  </si>
  <si>
    <t>FUNC -RH001--</t>
  </si>
  <si>
    <t>FUNC -RH002--</t>
  </si>
  <si>
    <t>FUNC -RH003--</t>
  </si>
  <si>
    <t>FUNC -RH004--</t>
  </si>
  <si>
    <t>FUNC -RH005--</t>
  </si>
  <si>
    <t>FUNC -RH006--</t>
  </si>
  <si>
    <t>FUNC -RH007--</t>
  </si>
  <si>
    <t>FUNC -RH008--</t>
  </si>
  <si>
    <t>FUNC -RH009--</t>
  </si>
  <si>
    <t>FUNC -RH010--</t>
  </si>
  <si>
    <t>FUNC -RH011--</t>
  </si>
  <si>
    <t>FUNC -RH012--</t>
  </si>
  <si>
    <t>FUNC -RH013--</t>
  </si>
  <si>
    <t>FUNC -RH014--</t>
  </si>
  <si>
    <t>FUNC -RH015--</t>
  </si>
  <si>
    <t>FUNC -RH016--</t>
  </si>
  <si>
    <t>FUNC -RH017--</t>
  </si>
  <si>
    <t>FUNC -RH018--</t>
  </si>
  <si>
    <t>FUNC -RH019--</t>
  </si>
  <si>
    <t>FUNC -RH020--</t>
  </si>
  <si>
    <t>FUNC -RH021--</t>
  </si>
  <si>
    <t>7521-1-1-RH002</t>
  </si>
  <si>
    <t>7521-1-1-RH003</t>
  </si>
  <si>
    <t>7521-1-1-RH004</t>
  </si>
  <si>
    <t>7521-1-1-RH005</t>
  </si>
  <si>
    <t>7521-1-1-RH006</t>
  </si>
  <si>
    <t>7521-1-1-RH007</t>
  </si>
  <si>
    <t>7521-1-1-RH008</t>
  </si>
  <si>
    <t>7521-2-3-RH009</t>
  </si>
  <si>
    <t>7521-2-3-RH010</t>
  </si>
  <si>
    <t>7521-2-3-RH011</t>
  </si>
  <si>
    <t>7521-2-3-RH012</t>
  </si>
  <si>
    <t>7521-2-3-RH013</t>
  </si>
  <si>
    <t>7521-2-3-RH014</t>
  </si>
  <si>
    <t>7521-2-3-RH015</t>
  </si>
  <si>
    <t>7521-2-3-RH016</t>
  </si>
  <si>
    <t>7521-2-3-RH017</t>
  </si>
  <si>
    <t>7521-2-3-RH018</t>
  </si>
  <si>
    <t>7521-2-3-RH019</t>
  </si>
  <si>
    <t>7521-2-3-RH020</t>
  </si>
  <si>
    <t>7521-2-3-RH021</t>
  </si>
  <si>
    <t>7521-2-3-RH022</t>
  </si>
  <si>
    <t>7521-2-3-RH023</t>
  </si>
  <si>
    <t>7521-2-3-RH024</t>
  </si>
  <si>
    <t>7521-2-3-RH025</t>
  </si>
  <si>
    <t>7521-2-3-RH026</t>
  </si>
  <si>
    <t>7521-2-3-RH027</t>
  </si>
  <si>
    <t>7521-2-3-RH028</t>
  </si>
  <si>
    <t>7519-8-1-RH061</t>
  </si>
  <si>
    <t>7519-9-3-RH062</t>
  </si>
  <si>
    <t>7519-8-2-RH063</t>
  </si>
  <si>
    <t>7521-1-15-BS004</t>
  </si>
  <si>
    <t>7521-1-14-BS005</t>
  </si>
  <si>
    <t>7519-9-3-RH066</t>
  </si>
  <si>
    <t>7519-9-3-RH067</t>
  </si>
  <si>
    <t>7519-9-3-RH068</t>
  </si>
  <si>
    <t>7519-9-3-RH069</t>
  </si>
  <si>
    <t>7519-9-3-RH070</t>
  </si>
  <si>
    <t>7519-8-2-RH071</t>
  </si>
  <si>
    <t>7518-6-14-BS004</t>
  </si>
  <si>
    <t>7519-8-2-RH001</t>
  </si>
  <si>
    <t>7519-8-2-RH002</t>
  </si>
  <si>
    <t>7519-8-2-RH003</t>
  </si>
  <si>
    <t>7519-8-2-RH004</t>
  </si>
  <si>
    <t>7519-8-2-RH005</t>
  </si>
  <si>
    <t>7519-8-2-RH006</t>
  </si>
  <si>
    <t>7519-8-2-RH007</t>
  </si>
  <si>
    <t>7519-8-2-RH008</t>
  </si>
  <si>
    <t>7519-8-2-RH009</t>
  </si>
  <si>
    <t>7519-8-2-RH010</t>
  </si>
  <si>
    <t>7519-8-2-RH011</t>
  </si>
  <si>
    <t>7519-8-2-RH012</t>
  </si>
  <si>
    <t>7519-9-3-RH013</t>
  </si>
  <si>
    <t>7519-8-2-RH014</t>
  </si>
  <si>
    <t>7519-8-2-RH015</t>
  </si>
  <si>
    <t>7519-5-4-RH016</t>
  </si>
  <si>
    <t>7519-8-1-RH018</t>
  </si>
  <si>
    <t>7519-9-3-RH019</t>
  </si>
  <si>
    <t>7519-10-0-RH020</t>
  </si>
  <si>
    <t>7519-5-4-RH021</t>
  </si>
  <si>
    <t>7519-8-2-RH022</t>
  </si>
  <si>
    <t>7519-8-2-RH023</t>
  </si>
  <si>
    <t>7519-9-3-RH025</t>
  </si>
  <si>
    <t>7519-9-3-RH026</t>
  </si>
  <si>
    <t>7519-9-3-RH027</t>
  </si>
  <si>
    <t>7519-9-3-RH028</t>
  </si>
  <si>
    <t>7519-10-6-RH029</t>
  </si>
  <si>
    <t>7519-5-4-RH030</t>
  </si>
  <si>
    <t>7519-8-1-RH031</t>
  </si>
  <si>
    <t>7519-8-2-RH032</t>
  </si>
  <si>
    <t>7519-8-2-RH033</t>
  </si>
  <si>
    <t>7519-8-2-RH034</t>
  </si>
  <si>
    <t>7519-8-2-RH035</t>
  </si>
  <si>
    <t>7519-8-2-RH036</t>
  </si>
  <si>
    <t>7519-8-2-RH037</t>
  </si>
  <si>
    <t>7519-8-2-RH038</t>
  </si>
  <si>
    <t>7519-9-3-RH039</t>
  </si>
  <si>
    <t>7519-9-3-RH040</t>
  </si>
  <si>
    <t>7519-9-3-RH041</t>
  </si>
  <si>
    <t>7519-9-3-RH042</t>
  </si>
  <si>
    <t>7519-9-3-RH043</t>
  </si>
  <si>
    <t>7519-10-6-RH044</t>
  </si>
  <si>
    <t>7519-10-6-RH046</t>
  </si>
  <si>
    <t>7519-8-1-RH048</t>
  </si>
  <si>
    <t>7519-9-3-RH050</t>
  </si>
  <si>
    <t>7519-10-6-RH051</t>
  </si>
  <si>
    <t>7519-8-2-RH052</t>
  </si>
  <si>
    <t>7519-8-1-RH053</t>
  </si>
  <si>
    <t>7519-8-2-RH054</t>
  </si>
  <si>
    <t>7519-8-2-RH055</t>
  </si>
  <si>
    <t>7519-8-2-RH056</t>
  </si>
  <si>
    <t>7519-9-3-RH057</t>
  </si>
  <si>
    <t>7519-9-3-RH058</t>
  </si>
  <si>
    <t>7519-9-3-RH059</t>
  </si>
  <si>
    <t>7519-10-6-RH060</t>
  </si>
  <si>
    <t>FUNC -BS18--</t>
  </si>
  <si>
    <t>FUNC -BS19--</t>
  </si>
  <si>
    <t>FUNC -BS32--</t>
  </si>
  <si>
    <t>FUNC -BS33--</t>
  </si>
  <si>
    <t>FUNC -BS14--</t>
  </si>
  <si>
    <t>7519-5-4-RH064</t>
  </si>
  <si>
    <t>7520-1-15-BS038</t>
  </si>
  <si>
    <t>FUNC -BS10--</t>
  </si>
  <si>
    <t>FUNC -BS11--</t>
  </si>
  <si>
    <t>FUNC -BS12--</t>
  </si>
  <si>
    <t>7520-1-1-RH002</t>
  </si>
  <si>
    <t>7520-1-1-RH003</t>
  </si>
  <si>
    <t>7520-1-1-RH004</t>
  </si>
  <si>
    <t>7520-1-1-RH005</t>
  </si>
  <si>
    <t>7520-1-1-RH006</t>
  </si>
  <si>
    <t>7520-1-1-RH007</t>
  </si>
  <si>
    <t>7520-1-1-RH008</t>
  </si>
  <si>
    <t>7520-1-1-RH009</t>
  </si>
  <si>
    <t>7520-1-1-RH010</t>
  </si>
  <si>
    <t>7520-1-1-RH011</t>
  </si>
  <si>
    <t>7520-1-1-RH012</t>
  </si>
  <si>
    <t>7520-1-1-RH013</t>
  </si>
  <si>
    <t>7520-1-1-RH014</t>
  </si>
  <si>
    <t>7520-5-6-RH015</t>
  </si>
  <si>
    <t>7520-5-6-RH016</t>
  </si>
  <si>
    <t>7520-5-6-RH017</t>
  </si>
  <si>
    <t>7520-5-6-RH018</t>
  </si>
  <si>
    <t>7520-5-6-RH019</t>
  </si>
  <si>
    <t>7520-5-6-RH020</t>
  </si>
  <si>
    <t>7520-5-14-RH021</t>
  </si>
  <si>
    <t>7520-1-2-RH022</t>
  </si>
  <si>
    <t>7520-1-2-RH023</t>
  </si>
  <si>
    <t>7520-1-2-RH024</t>
  </si>
  <si>
    <t>7520-1-2-RH025</t>
  </si>
  <si>
    <t>7520-1-2-RH026</t>
  </si>
  <si>
    <t>7520-1-2-RH027</t>
  </si>
  <si>
    <t>7520-1-2-RH028</t>
  </si>
  <si>
    <t>7520-1-2-RH029</t>
  </si>
  <si>
    <t>7520-1-2-RH030</t>
  </si>
  <si>
    <t>7520-4-11-RH031</t>
  </si>
  <si>
    <t>7520-4-11-RH032</t>
  </si>
  <si>
    <t>7520-4-11-RH033</t>
  </si>
  <si>
    <t>7520-4-11-RH034</t>
  </si>
  <si>
    <t>7520-1-10-RH111</t>
  </si>
  <si>
    <t>7520-1-10-RH112</t>
  </si>
  <si>
    <t>7520-1-5-RH113</t>
  </si>
  <si>
    <t>7520-1-5-RH114</t>
  </si>
  <si>
    <t>7520-1-5-RH115</t>
  </si>
  <si>
    <t>7520-1-5-RH116</t>
  </si>
  <si>
    <t>7520-1-5-RH117</t>
  </si>
  <si>
    <t>7520-1-5-RH118</t>
  </si>
  <si>
    <t>7520-1-5-RH119</t>
  </si>
  <si>
    <t>7520-1-5-RH120</t>
  </si>
  <si>
    <t>7520-1-1-RH121</t>
  </si>
  <si>
    <t>7520-1-1-RH122</t>
  </si>
  <si>
    <t>7520-1-1-RH123</t>
  </si>
  <si>
    <t>7520-1-1-RH124</t>
  </si>
  <si>
    <t>7520-1-1-RH125</t>
  </si>
  <si>
    <t>7520-1-1-RH126</t>
  </si>
  <si>
    <t>7520-1-1-RH127</t>
  </si>
  <si>
    <t>7520-1-1-RH128</t>
  </si>
  <si>
    <t>7520-1-1-RH129</t>
  </si>
  <si>
    <t>7520-1-1-RH130</t>
  </si>
  <si>
    <t>7520-1-1-RH131</t>
  </si>
  <si>
    <t>7520-1-1-RH132</t>
  </si>
  <si>
    <t>7520-1-1-RH133</t>
  </si>
  <si>
    <t>7520-1-13-RH134</t>
  </si>
  <si>
    <t>7520-1-14-RH135</t>
  </si>
  <si>
    <t>7520-1-14-RH136</t>
  </si>
  <si>
    <t>7520-1-15-BS031</t>
  </si>
  <si>
    <t>7520-1-15-BS032</t>
  </si>
  <si>
    <t>7520-1-15-BS033</t>
  </si>
  <si>
    <t>7520-1-15-BS025</t>
  </si>
  <si>
    <t>7520-1-15-BS029</t>
  </si>
  <si>
    <t>7520-1-15-BS004</t>
  </si>
  <si>
    <t>7520-1-15-BS005</t>
  </si>
  <si>
    <t>7520-1-15-BS020</t>
  </si>
  <si>
    <t>7520-4-15-BS021</t>
  </si>
  <si>
    <t>7520-4-14-BS022</t>
  </si>
  <si>
    <t>7520-1-15-BS009</t>
  </si>
  <si>
    <t>7520-1-15-BS010</t>
  </si>
  <si>
    <t>7520-1-15-BS011</t>
  </si>
  <si>
    <t>7520-1-15-BS012</t>
  </si>
  <si>
    <t>7520-1-14-BS013</t>
  </si>
  <si>
    <t>7520-1-15-BS014</t>
  </si>
  <si>
    <t>7518-1-1-RH001</t>
  </si>
  <si>
    <t>7518-1-1-RH0002</t>
  </si>
  <si>
    <t>7518-1-1-RH0003</t>
  </si>
  <si>
    <t>7518-1-1-RH0004</t>
  </si>
  <si>
    <t>7518-1-1-RH0005</t>
  </si>
  <si>
    <t>7518-5-3-RH0063</t>
  </si>
  <si>
    <t>7518-5-3-RH0064</t>
  </si>
  <si>
    <t>7518-5-3-RH0065</t>
  </si>
  <si>
    <t>7518-5-3-RH0066</t>
  </si>
  <si>
    <t>7518-5-3-RH0067</t>
  </si>
  <si>
    <t>7518-5-3-RH0068</t>
  </si>
  <si>
    <t>7518-5-3-RH0069</t>
  </si>
  <si>
    <t>7518-5-3-RH0070</t>
  </si>
  <si>
    <t>7518-5-3-RH0071</t>
  </si>
  <si>
    <t>7518-5-3-RH0072</t>
  </si>
  <si>
    <t>7518-5-3-RH0073</t>
  </si>
  <si>
    <t>7518-5-5-RH0074</t>
  </si>
  <si>
    <t>7518-5-5-RH0075</t>
  </si>
  <si>
    <t>7518-5-5-RH0076</t>
  </si>
  <si>
    <t>7518-5-6-RH0077</t>
  </si>
  <si>
    <t>7518-5-6-RH0078</t>
  </si>
  <si>
    <t>7518-6-11-RH0079</t>
  </si>
  <si>
    <t>7518-6-11-RH0080</t>
  </si>
  <si>
    <t>7518-6-11-RH0081</t>
  </si>
  <si>
    <t>7518-6-9-RH0082</t>
  </si>
  <si>
    <t>7518-6-9-RH0083</t>
  </si>
  <si>
    <t>7518-6-9-RH0084</t>
  </si>
  <si>
    <t>7518-5-6-RH0085</t>
  </si>
  <si>
    <t>7518-5-6-RH0086</t>
  </si>
  <si>
    <t>7518-5-6-RH0087</t>
  </si>
  <si>
    <t>7518-5-6-RH0088</t>
  </si>
  <si>
    <t>7518-5-6-RH0089</t>
  </si>
  <si>
    <t>7518-5-6-RH0090</t>
  </si>
  <si>
    <t>7518-5-6-RH0091</t>
  </si>
  <si>
    <t>7518-5-6-RH0092</t>
  </si>
  <si>
    <t>7518-5-6-RH0093</t>
  </si>
  <si>
    <t>7518-5-6-RH0094</t>
  </si>
  <si>
    <t>7518-5-6-RH0095</t>
  </si>
  <si>
    <t>7518-5-6-RH0096</t>
  </si>
  <si>
    <t>7518-5-6-RH0097</t>
  </si>
  <si>
    <t>7518-5-6-RH0098</t>
  </si>
  <si>
    <t>7518-5-6-RH0099</t>
  </si>
  <si>
    <t>7518-5-6-RH0100</t>
  </si>
  <si>
    <t>7518-5-6-RH0101</t>
  </si>
  <si>
    <t>7518-5-6-RH0102</t>
  </si>
  <si>
    <t>7518-5-7-RH0103</t>
  </si>
  <si>
    <t>7518-5-7-RH0104</t>
  </si>
  <si>
    <t>7518-5-7-RH0105</t>
  </si>
  <si>
    <t>7518-5-7-RH0106</t>
  </si>
  <si>
    <t>7518-5-7-RH0107</t>
  </si>
  <si>
    <t>7518-5-7-RH0108</t>
  </si>
  <si>
    <t>7518-5-7-RH0109</t>
  </si>
  <si>
    <t>7518-5-7-RH0110</t>
  </si>
  <si>
    <t>7518-5-7-RH0111</t>
  </si>
  <si>
    <t>7518-5-7-RH0112</t>
  </si>
  <si>
    <t>7518-5-7-RH0113</t>
  </si>
  <si>
    <t>7518-5-7-RH0114</t>
  </si>
  <si>
    <t>7518-5-7-RH0115</t>
  </si>
  <si>
    <t>7518-5-7-RH0116</t>
  </si>
  <si>
    <t>7518-5-7-RH0117</t>
  </si>
  <si>
    <t>7518-5-7-RH0118</t>
  </si>
  <si>
    <t>7518-5-7-RH0119</t>
  </si>
  <si>
    <t>7518-5-7-RH0120</t>
  </si>
  <si>
    <t>7518-5-7-RH0121</t>
  </si>
  <si>
    <t>7518-5-7-RH0122</t>
  </si>
  <si>
    <t>7518-5-7-RH0123</t>
  </si>
  <si>
    <t>7518-5-7-RH0124</t>
  </si>
  <si>
    <t>7518-5-7-RH0125</t>
  </si>
  <si>
    <t>7518-5-7-RH0126</t>
  </si>
  <si>
    <t>7518-5-14-RH0127</t>
  </si>
  <si>
    <t>7518-4-15-BS001</t>
  </si>
  <si>
    <t>7520-4-11-RH035</t>
  </si>
  <si>
    <t>7520-3-8-RH036</t>
  </si>
  <si>
    <t>7520-3-8-RH037</t>
  </si>
  <si>
    <t>7520-3-8-RH038</t>
  </si>
  <si>
    <t>7520-3-8-RH039</t>
  </si>
  <si>
    <t>7520-2-3-RH040</t>
  </si>
  <si>
    <t>7520-2-3-RH041</t>
  </si>
  <si>
    <t>7520-2-3-RH042</t>
  </si>
  <si>
    <t>7520-2-3-RH043</t>
  </si>
  <si>
    <t>7520-2-3-RH044</t>
  </si>
  <si>
    <t>7520-2-3-RH045</t>
  </si>
  <si>
    <t>7520-2-3-RH046</t>
  </si>
  <si>
    <t>7520-2-14-RH047</t>
  </si>
  <si>
    <t>7520-1-1-RH048</t>
  </si>
  <si>
    <t>7520-1-1-RH049</t>
  </si>
  <si>
    <t>7520-1-1-RH050</t>
  </si>
  <si>
    <t>7520-1-1-RH051</t>
  </si>
  <si>
    <t>7520-1-1-RH052</t>
  </si>
  <si>
    <t>7520-1-1-RH053</t>
  </si>
  <si>
    <t>7520-1-1-RH054</t>
  </si>
  <si>
    <t>7520-1-13-RH055</t>
  </si>
  <si>
    <t>7520-1-13-RH056</t>
  </si>
  <si>
    <t>7520-1-13-RH057</t>
  </si>
  <si>
    <t>7520-1-13-RH058</t>
  </si>
  <si>
    <t>7520-1-1-RH059</t>
  </si>
  <si>
    <t>7520-1-13-RH060</t>
  </si>
  <si>
    <t>7520-1-13-RH061</t>
  </si>
  <si>
    <t>7520-1-4-RH062</t>
  </si>
  <si>
    <t>7520-1-4-RH063</t>
  </si>
  <si>
    <t>7520-1-4-RH064</t>
  </si>
  <si>
    <t>7520-1-4-RH065</t>
  </si>
  <si>
    <t>7520-1-4-RH066</t>
  </si>
  <si>
    <t>7520-1-4-RH067</t>
  </si>
  <si>
    <t>7520-1-4-RH068</t>
  </si>
  <si>
    <t>7520-1-4-RH069</t>
  </si>
  <si>
    <t>7520-1-4-RH070</t>
  </si>
  <si>
    <t>7520-1-4-RH071</t>
  </si>
  <si>
    <t>7520-1-4-RH072</t>
  </si>
  <si>
    <t>7520-1-4-RH073</t>
  </si>
  <si>
    <t>7520-1-4-RH074</t>
  </si>
  <si>
    <t>7520-1-4-RH075</t>
  </si>
  <si>
    <t>7520-1-4-RH076</t>
  </si>
  <si>
    <t>7520-1-4-RH077</t>
  </si>
  <si>
    <t>7520-1-4-RH078</t>
  </si>
  <si>
    <t>7520-1-4-RH079</t>
  </si>
  <si>
    <t>7520-1-4-RH080</t>
  </si>
  <si>
    <t>7520-1-4-RH081</t>
  </si>
  <si>
    <t>7520-1-4-RH082</t>
  </si>
  <si>
    <t>7520-1-4-RH083</t>
  </si>
  <si>
    <t>7520-1-4-RH084</t>
  </si>
  <si>
    <t>7520-1-4-RH085</t>
  </si>
  <si>
    <t>7520-1-4-RH086</t>
  </si>
  <si>
    <t>7520-1-4-RH087</t>
  </si>
  <si>
    <t>7520-1-12-RH088</t>
  </si>
  <si>
    <t>7520-1-12-RH089</t>
  </si>
  <si>
    <t>7520-1-12-RH090</t>
  </si>
  <si>
    <t>7520-1-12-RH091</t>
  </si>
  <si>
    <t>7520-1-12-RH092</t>
  </si>
  <si>
    <t>7520-1-12-RH093</t>
  </si>
  <si>
    <t>7520-1-12-RH094</t>
  </si>
  <si>
    <t>7520-1-12-RH095</t>
  </si>
  <si>
    <t>7520-1-12-RH096</t>
  </si>
  <si>
    <t>7520-1-12-RH097</t>
  </si>
  <si>
    <t>7520-1-9-RH098</t>
  </si>
  <si>
    <t>7520-1-9-RH099</t>
  </si>
  <si>
    <t>7520-1-9-RH100</t>
  </si>
  <si>
    <t>7520-1-9-RH101</t>
  </si>
  <si>
    <t>7520-1-9-RH102</t>
  </si>
  <si>
    <t>7520-1-9-RH103</t>
  </si>
  <si>
    <t>7520-1-9-RH104</t>
  </si>
  <si>
    <t>7520-1-9-RH105</t>
  </si>
  <si>
    <t>7520-1-9-RH106</t>
  </si>
  <si>
    <t>7520-1-10-RH107</t>
  </si>
  <si>
    <t>7520-1-10-RH108</t>
  </si>
  <si>
    <t>7520-1-10-RH109</t>
  </si>
  <si>
    <t>7520-1-10-RH110</t>
  </si>
  <si>
    <t>7518-1-1-RH0006</t>
  </si>
  <si>
    <t>7518-1-1-RH0007</t>
  </si>
  <si>
    <t>7518-1-1-RH0008</t>
  </si>
  <si>
    <t>7518-1-1-RH0009</t>
  </si>
  <si>
    <t>7518-1-1-RH0010</t>
  </si>
  <si>
    <t>7518-1-1-RH0011</t>
  </si>
  <si>
    <t>7518-1-1-RH0012</t>
  </si>
  <si>
    <t>7518-1-1-RH0013</t>
  </si>
  <si>
    <t>7518-5-6-RH0014</t>
  </si>
  <si>
    <t>7518-1-1-RH0015</t>
  </si>
  <si>
    <t>7518-1-1-RH0016</t>
  </si>
  <si>
    <t>7518-2-2-RH0017</t>
  </si>
  <si>
    <t>7518-2-2-RH0018</t>
  </si>
  <si>
    <t>7518-2-2-RH0019</t>
  </si>
  <si>
    <t>7518-2-2-RH0020</t>
  </si>
  <si>
    <t>7518-2-2-RH0021</t>
  </si>
  <si>
    <t>7518-2-2-RH0022</t>
  </si>
  <si>
    <t>7518-2-2-RH0023</t>
  </si>
  <si>
    <t>7518-2-2-RH0024</t>
  </si>
  <si>
    <t>7518-2-2-RH0025</t>
  </si>
  <si>
    <t>7518-2-2-RH0026</t>
  </si>
  <si>
    <t>7518-2-2-RH0027</t>
  </si>
  <si>
    <t>7518-2-2-RH0028</t>
  </si>
  <si>
    <t>7518-1-1-RH0029</t>
  </si>
  <si>
    <t>7518-1-1-RH0030</t>
  </si>
  <si>
    <t>7518-1-1-RH0031</t>
  </si>
  <si>
    <t>7518-5-5-RH0032</t>
  </si>
  <si>
    <t>7518-5-5-RH0033</t>
  </si>
  <si>
    <t>7518-5-5-RH0034</t>
  </si>
  <si>
    <t>7518-3-8-RH0035</t>
  </si>
  <si>
    <t>7518-3-8-RH0036</t>
  </si>
  <si>
    <t>7518-3-8-RH0037</t>
  </si>
  <si>
    <t>7518-3-8-RH0038</t>
  </si>
  <si>
    <t>7518-3-8-RH0039</t>
  </si>
  <si>
    <t>7518-3-8-RH0040</t>
  </si>
  <si>
    <t>7518-3-8-RH0041</t>
  </si>
  <si>
    <t>7518-3-8-RH0042</t>
  </si>
  <si>
    <t>7518-3-8-RH0043</t>
  </si>
  <si>
    <t>7518-3-8-RH0044</t>
  </si>
  <si>
    <t>7518-3-8-RH0045</t>
  </si>
  <si>
    <t>7518-3-8-RH0046</t>
  </si>
  <si>
    <t>7518-3-8-RH0047</t>
  </si>
  <si>
    <t>7518-3-8-RH0048</t>
  </si>
  <si>
    <t>7518-3-8-RH0049</t>
  </si>
  <si>
    <t>7518-4-4-RH0050</t>
  </si>
  <si>
    <t>7518-4-4-RH0051</t>
  </si>
  <si>
    <t>7518-4-4-RH0052</t>
  </si>
  <si>
    <t>7518-4-4-RH0053</t>
  </si>
  <si>
    <t>7518-4-4-RH0054</t>
  </si>
  <si>
    <t>7518-4-4-RH0055</t>
  </si>
  <si>
    <t>7518-4-4-RH0056</t>
  </si>
  <si>
    <t>7518-4-4-RH0057</t>
  </si>
  <si>
    <t>7518-4-4-RH0058</t>
  </si>
  <si>
    <t>7518-4-4-RH0059</t>
  </si>
  <si>
    <t>7518-5-3-RH0060</t>
  </si>
  <si>
    <t>7518-5-3-RH0061</t>
  </si>
  <si>
    <t>7518-5-3-RH0062</t>
  </si>
  <si>
    <t>7520-1-15-BS001</t>
  </si>
  <si>
    <t>7520-1-1-RH137</t>
  </si>
  <si>
    <t>7521-1-1-RH029</t>
  </si>
  <si>
    <t>7521-1-1-RH030</t>
  </si>
  <si>
    <t>7521-1-1-RH031</t>
  </si>
  <si>
    <t>7521-2-3-RH032</t>
  </si>
  <si>
    <t>7521-2-3-RH033</t>
  </si>
  <si>
    <t>7521-2-3-RH034</t>
  </si>
  <si>
    <t>7520-1-15-BS041</t>
  </si>
  <si>
    <t>7520-1-12-RH138</t>
  </si>
  <si>
    <t>7520-1-12-RH139</t>
  </si>
  <si>
    <t>FUNC -BS38-AD-</t>
  </si>
  <si>
    <t>FUNC -BS39-AD-</t>
  </si>
  <si>
    <t>FECHA DE ENTREGA EN PLANEACIO</t>
  </si>
  <si>
    <t>FECHA DE ENTREGA PROYECTO</t>
  </si>
  <si>
    <t xml:space="preserve"> </t>
  </si>
  <si>
    <t>PROYECTO</t>
  </si>
  <si>
    <t>Etiquetas de fila</t>
  </si>
  <si>
    <t>Total general</t>
  </si>
  <si>
    <t>Suma de Valor estimado en la vigencia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</si>
</sst>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240A]\ * #,##0_-;\-[$$-240A]\ * #,##0_-;_-[$$-240A]\ * &quot;-&quot;??_-;_-@_-"/>
  </numFmts>
  <fonts count="10" x14ac:knownFonts="1">
    <font>
      <sz val="10"/>
      <color theme="1"/>
      <name val="Arial"/>
      <family val="2"/>
    </font>
    <font>
      <sz val="10"/>
      <color theme="1"/>
      <name val="Verdana"/>
      <family val="2"/>
    </font>
    <font>
      <b/>
      <sz val="10"/>
      <color theme="1"/>
      <name val="Verdana"/>
      <family val="2"/>
    </font>
    <font>
      <sz val="10"/>
      <color theme="1"/>
      <name val="Arial"/>
      <family val="2"/>
    </font>
    <font>
      <sz val="11"/>
      <color theme="0"/>
      <name val="Calibri"/>
      <family val="2"/>
      <scheme val="minor"/>
    </font>
    <font>
      <b/>
      <sz val="9"/>
      <color indexed="81"/>
      <name val="Tahoma"/>
      <family val="2"/>
    </font>
    <font>
      <sz val="9"/>
      <color indexed="81"/>
      <name val="Tahoma"/>
      <family val="2"/>
    </font>
    <font>
      <b/>
      <sz val="11"/>
      <color indexed="81"/>
      <name val="Tahoma"/>
      <family val="2"/>
    </font>
    <font>
      <sz val="11"/>
      <color indexed="81"/>
      <name val="Tahoma"/>
      <family val="2"/>
    </font>
    <font>
      <sz val="9"/>
      <color indexed="81"/>
      <name val="Tahoma"/>
      <charset val="1"/>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7" borderId="0" applyNumberFormat="0" applyBorder="0" applyAlignment="0" applyProtection="0"/>
  </cellStyleXfs>
  <cellXfs count="2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49" fontId="1" fillId="0" borderId="0" xfId="13" applyAlignment="1" applyProtection="1">
      <alignment horizontal="left" vertical="center" wrapText="1"/>
      <protection locked="0"/>
    </xf>
    <xf numFmtId="0" fontId="0" fillId="0" borderId="0" xfId="0" applyAlignment="1" applyProtection="1">
      <alignment wrapText="1"/>
      <protection locked="0"/>
    </xf>
    <xf numFmtId="0" fontId="1" fillId="0" borderId="0" xfId="0" applyFont="1" applyBorder="1" applyAlignment="1">
      <alignment wrapText="1"/>
    </xf>
    <xf numFmtId="0" fontId="1" fillId="0" borderId="0" xfId="0" applyFont="1" applyFill="1" applyBorder="1" applyAlignment="1">
      <alignment wrapText="1"/>
    </xf>
    <xf numFmtId="0" fontId="2" fillId="8" borderId="0" xfId="0" applyFont="1" applyFill="1" applyBorder="1" applyAlignment="1">
      <alignment horizontal="center" vertical="center" wrapText="1"/>
    </xf>
    <xf numFmtId="0" fontId="2" fillId="9" borderId="0" xfId="26" applyFont="1" applyFill="1" applyBorder="1" applyAlignment="1">
      <alignment horizontal="center" vertical="center" wrapText="1"/>
    </xf>
    <xf numFmtId="0" fontId="2" fillId="10" borderId="0" xfId="26" applyFont="1" applyFill="1" applyBorder="1" applyAlignment="1">
      <alignment horizontal="center" vertical="center" wrapText="1"/>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166" fontId="0" fillId="0" borderId="0" xfId="2" applyNumberFormat="1" applyFont="1" applyAlignment="1" applyProtection="1">
      <alignment wrapText="1"/>
      <protection locked="0"/>
    </xf>
    <xf numFmtId="0" fontId="1" fillId="0" borderId="0" xfId="13" applyNumberFormat="1" applyAlignment="1" applyProtection="1">
      <alignment horizontal="left" vertical="center" wrapText="1"/>
      <protection locked="0"/>
    </xf>
    <xf numFmtId="166" fontId="0" fillId="0" borderId="0" xfId="0" applyNumberFormat="1" applyProtection="1">
      <protection locked="0"/>
    </xf>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41" fontId="0" fillId="0" borderId="0" xfId="0" applyNumberFormat="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2" fillId="8" borderId="0"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0" xfId="26" applyFont="1" applyFill="1" applyBorder="1" applyAlignment="1">
      <alignment horizontal="center" vertical="center" wrapText="1"/>
    </xf>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6"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1">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nry Fernando Rincón Torres" refreshedDate="43494.516006365739" createdVersion="6" refreshedVersion="6" minRefreshableVersion="3" recordCount="566" xr:uid="{6FDCF6DF-A20A-4364-AD7B-725E8F06DD02}">
  <cacheSource type="worksheet">
    <worksheetSource ref="A4:X570" sheet="Adquisiciones  "/>
  </cacheSource>
  <cacheFields count="24">
    <cacheField name="Código UNSPSC (cada código separado por ;)" numFmtId="49">
      <sharedItems/>
    </cacheField>
    <cacheField name="Descripción" numFmtId="49">
      <sharedItems longText="1"/>
    </cacheField>
    <cacheField name="Fecha estimada de inicio de proceso de selección (mes)" numFmtId="49">
      <sharedItems/>
    </cacheField>
    <cacheField name="Fecha estimada de presentación de ofertas (mes)" numFmtId="49">
      <sharedItems/>
    </cacheField>
    <cacheField name="Duración estimada del contrato (número)" numFmtId="0">
      <sharedItems containsSemiMixedTypes="0" containsString="0" containsNumber="1" containsInteger="1" minValue="1" maxValue="315"/>
    </cacheField>
    <cacheField name="Duración estimada del contrato (intervalo: días, meses, años)" numFmtId="49">
      <sharedItems/>
    </cacheField>
    <cacheField name="Modalidad de selección " numFmtId="49">
      <sharedItems/>
    </cacheField>
    <cacheField name="Fuente de los recursos" numFmtId="49">
      <sharedItems/>
    </cacheField>
    <cacheField name="Valor total estimado" numFmtId="166">
      <sharedItems containsSemiMixedTypes="0" containsString="0" containsNumber="1" containsInteger="1" minValue="0" maxValue="3389000000"/>
    </cacheField>
    <cacheField name="Valor estimado en la vigencia actual" numFmtId="166">
      <sharedItems containsSemiMixedTypes="0" containsString="0" containsNumber="1" containsInteger="1" minValue="0" maxValue="3389000000"/>
    </cacheField>
    <cacheField name="¿Se requieren vigencias futuras?" numFmtId="49">
      <sharedItems/>
    </cacheField>
    <cacheField name="Estado de solicitud de vigencias futuras" numFmtId="49">
      <sharedItems/>
    </cacheField>
    <cacheField name="Unidad de contratación (referencia)" numFmtId="49">
      <sharedItems/>
    </cacheField>
    <cacheField name="Ubicación" numFmtId="0">
      <sharedItems containsBlank="1"/>
    </cacheField>
    <cacheField name="Nombre del responsable " numFmtId="49">
      <sharedItems/>
    </cacheField>
    <cacheField name="Teléfono del responsable " numFmtId="49">
      <sharedItems/>
    </cacheField>
    <cacheField name="Correo electrónico del responsable " numFmtId="49">
      <sharedItems/>
    </cacheField>
    <cacheField name="VALOR MES" numFmtId="166">
      <sharedItems containsSemiMixedTypes="0" containsString="0" containsNumber="1" minValue="0" maxValue="376555555.55555558"/>
    </cacheField>
    <cacheField name="TIPO" numFmtId="49">
      <sharedItems/>
    </cacheField>
    <cacheField name="PROYECTO" numFmtId="0">
      <sharedItems containsMixedTypes="1" containsNumber="1" containsInteger="1" minValue="7518" maxValue="7521" count="6">
        <n v="7518"/>
        <s v="FUNC"/>
        <s v="FUNC "/>
        <n v="7521"/>
        <n v="7519"/>
        <n v="7520"/>
      </sharedItems>
    </cacheField>
    <cacheField name="META" numFmtId="0">
      <sharedItems containsMixedTypes="1" containsNumber="1" containsInteger="1" minValue="1" maxValue="10" count="69">
        <n v="4"/>
        <s v="BS01"/>
        <s v="BS02"/>
        <s v="BS03"/>
        <s v="BS04"/>
        <s v="BS05"/>
        <s v="BS06"/>
        <s v="BS07"/>
        <s v="BS08"/>
        <s v="BS09"/>
        <s v="BS13"/>
        <s v="BS22"/>
        <s v="BS23"/>
        <n v="1"/>
        <n v="8"/>
        <n v="10"/>
        <s v="BS16"/>
        <s v="BS17"/>
        <s v="BS30"/>
        <s v="BS31"/>
        <s v="BS37"/>
        <n v="5"/>
        <s v="BS25"/>
        <s v="BS26"/>
        <s v="BS27"/>
        <s v="BS28"/>
        <s v="BS29"/>
        <n v="6"/>
        <n v="2"/>
        <n v="3"/>
        <s v="BS24"/>
        <s v="BS20"/>
        <s v="BS21"/>
        <s v="BS15"/>
        <s v="BS34"/>
        <s v="BS35"/>
        <s v="BS36"/>
        <n v="9"/>
        <s v="RH001"/>
        <s v="RH002"/>
        <s v="RH003"/>
        <s v="RH004"/>
        <s v="RH005"/>
        <s v="RH006"/>
        <s v="RH007"/>
        <s v="RH008"/>
        <s v="RH009"/>
        <s v="RH010"/>
        <s v="RH011"/>
        <s v="RH012"/>
        <s v="RH013"/>
        <s v="RH014"/>
        <s v="RH015"/>
        <s v="RH016"/>
        <s v="RH017"/>
        <s v="RH018"/>
        <s v="RH019"/>
        <s v="RH020"/>
        <s v="RH021"/>
        <s v="BS18"/>
        <s v="BS19"/>
        <s v="BS32"/>
        <s v="BS33"/>
        <s v="BS14"/>
        <s v="BS10"/>
        <s v="BS11"/>
        <s v="BS12"/>
        <s v="BS38"/>
        <s v="BS39"/>
      </sharedItems>
    </cacheField>
    <cacheField name="EQUIPO O SERVICIO" numFmtId="0">
      <sharedItems containsBlank="1" containsMixedTypes="1" containsNumber="1" containsInteger="1" minValue="0" maxValue="15"/>
    </cacheField>
    <cacheField name="CODIGO" numFmtId="0">
      <sharedItems containsBlank="1"/>
    </cacheField>
    <cacheField name="CODIGO COMPLET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6">
  <r>
    <s v="81111500;"/>
    <s v="7518-4-15-BS002 REALIZAR LA ADQUISICIÓN DEL SOFTWARE DE OFIMÁTICA Y LICENCIAS DE “MICROSOFT OFFICE”, PARA LOS COMPUTADORES DE PROPIEDAD DE INSTITUTO DISTRITAL DE PROTECCIÓN Y BIENESTAR ANIMAL Y AQUELLOS QUE LLEGARE A ADQUIRIR"/>
    <s v="3"/>
    <s v="3"/>
    <n v="10"/>
    <s v="1"/>
    <s v="CCE-99"/>
    <s v="5"/>
    <n v="15000000"/>
    <n v="15000000"/>
    <s v="0"/>
    <s v="0"/>
    <s v="Instituto Distrital de Protección y Bienestar Animal- contractual"/>
    <s v="CO-DC-11001"/>
    <s v="Edgar Arturo Pintor Peláez Cargo: Subdirector de Gestión Corporativa"/>
    <s v="6477117"/>
    <s v="proteccionanimal@alcaldiabogota.gov.co"/>
    <n v="1500000"/>
    <s v="BIENES Y SERVICIOS"/>
    <x v="0"/>
    <x v="0"/>
    <n v="15"/>
    <s v="BS002"/>
    <s v="7518-4-15-BS002"/>
  </r>
  <r>
    <s v="81111500;"/>
    <s v="7518-4-15-BS003 REALIZAR LA ADQUISICIÓN DE LOS INSUMOS CONSUMIBLES DE IMPRESIÓN, PARA LAS IMPRESORAS DE PROPIEDAD DEL INSTITUTO DISTRITAL DE PROTECCIÓN Y BIENESTAR ANIMAL Y AQUELLAS QUE LLEGARE A ADQUIRIR"/>
    <s v="3"/>
    <s v="3"/>
    <n v="10"/>
    <s v="1"/>
    <s v="CCE-99"/>
    <s v="5"/>
    <n v="7799000"/>
    <n v="7799000"/>
    <s v="0"/>
    <s v="0"/>
    <s v="Instituto Distrital de Protección y Bienestar Animal- contractual"/>
    <s v="CO-DC-11001"/>
    <s v="Edgar Arturo Pintor Peláez Cargo: Subdirector de Gestión Corporativa"/>
    <s v="6477117"/>
    <s v="proteccionanimal@alcaldiabogota.gov.co"/>
    <n v="779900"/>
    <s v="BIENES Y SERVICIOS"/>
    <x v="0"/>
    <x v="0"/>
    <n v="15"/>
    <s v="BS003"/>
    <s v="7518-4-15-BS003"/>
  </r>
  <r>
    <s v="14111500"/>
    <s v="FUNC-BS01 REALIZAR EL SUMINISTRO DE PAPELERÍA Y ÚTILES DE OFICINA, PARA LAS DIFERENTES DEPENDENCIAS DEL INSTITUTO DISTRITAL DE PROTECCIÓN Y BIENESTAR ANIMAL "/>
    <s v="2"/>
    <s v="2"/>
    <n v="12"/>
    <s v="1"/>
    <s v="CCE-99"/>
    <s v="5"/>
    <n v="1786000"/>
    <n v="1786000"/>
    <s v="0"/>
    <s v="0"/>
    <s v="Instituto Distrital de Protección y Bienestar Animal- contractual"/>
    <s v="CO-DC-11001"/>
    <s v="Edgar Arturo Pintor Peláez Cargo: Subdirector de Gestión Corporativa"/>
    <s v="6477117"/>
    <s v="proteccionanimal@alcaldiabogota.gov.co"/>
    <n v="148833.33333333334"/>
    <s v="BIENES Y SERVICIOS"/>
    <x v="1"/>
    <x v="1"/>
    <m/>
    <m/>
    <s v="FUNC-BS01--"/>
  </r>
  <r>
    <s v="14111500"/>
    <s v="FUNC -BS02 REALIZAR EL SUMINISTRO DE PAPELERÍA Y ÚTILES DE OFICINA, PARA LAS DIFERENTES DEPENDENCIAS DEL INSTITUTO DISTRITAL DE PROTECCIÓN Y BIENESTAR ANIMAL "/>
    <s v="2"/>
    <s v="2"/>
    <n v="12"/>
    <s v="1"/>
    <s v="CCE-99"/>
    <s v="5"/>
    <n v="35208000"/>
    <n v="35208000"/>
    <s v="0"/>
    <s v="0"/>
    <s v="Instituto Distrital de Protección y Bienestar Animal- contractual"/>
    <s v="CO-DC-11001"/>
    <s v="Edgar Arturo Pintor Peláez Cargo: Subdirector de Gestión Corporativa"/>
    <s v="6477117"/>
    <s v="proteccionanimal@alcaldiabogota.gov.co"/>
    <n v="2934000"/>
    <s v="BIENES Y SERVICIOS"/>
    <x v="2"/>
    <x v="2"/>
    <m/>
    <m/>
    <s v="FUNC -BS02--"/>
  </r>
  <r>
    <s v="14111500"/>
    <s v="FUNC -BS03 REALIZAR EL SUMINISTRO DE PAPELERÍA Y ÚTILES DE OFICINA, PARA LAS DIFERENTES DEPENDENCIAS DEL INSTITUTO DISTRITAL DE PROTECCIÓN Y BIENESTAR ANIMAL "/>
    <s v="2"/>
    <s v="2"/>
    <n v="12"/>
    <s v="1"/>
    <s v="CCE-99"/>
    <s v="5"/>
    <n v="1892000"/>
    <n v="1892000"/>
    <s v="0"/>
    <s v="0"/>
    <s v="Instituto Distrital de Protección y Bienestar Animal- contractual"/>
    <s v="CO-DC-11001"/>
    <s v="Edgar Arturo Pintor Peláez Cargo: Subdirector de Gestión Corporativa"/>
    <s v="6477117"/>
    <s v="proteccionanimal@alcaldiabogota.gov.co"/>
    <n v="157666.66666666666"/>
    <s v="BIENES Y SERVICIOS"/>
    <x v="2"/>
    <x v="3"/>
    <m/>
    <m/>
    <s v="FUNC -BS03--"/>
  </r>
  <r>
    <s v="14111500"/>
    <s v="FUNC -BS04 REALIZAR EL SUMINISTRO DE PAPELERÍA Y ÚTILES DE OFICINA, PARA LAS DIFERENTES DEPENDENCIAS DEL INSTITUTO DISTRITAL DE PROTECCIÓN Y BIENESTAR ANIMAL "/>
    <s v="2"/>
    <s v="2"/>
    <n v="12"/>
    <s v="1"/>
    <s v="CCE-99"/>
    <s v="5"/>
    <n v="9153000"/>
    <n v="9153000"/>
    <s v="0"/>
    <s v="0"/>
    <s v="Instituto Distrital de Protección y Bienestar Animal- contractual"/>
    <s v="CO-DC-11001"/>
    <s v="Edgar Arturo Pintor Peláez Cargo: Subdirector de Gestión Corporativa"/>
    <s v="6477117"/>
    <s v="proteccionanimal@alcaldiabogota.gov.co"/>
    <n v="762750"/>
    <s v="BIENES Y SERVICIOS"/>
    <x v="2"/>
    <x v="4"/>
    <m/>
    <m/>
    <s v="FUNC -BS04--"/>
  </r>
  <r>
    <s v="14111500"/>
    <s v="FUNC -BS05 REALIZAR EL SUMINISTRO DE PAPELERÍA Y ÚTILES DE OFICINA, PARA LAS DIFERENTES DEPENDENCIAS DEL INSTITUTO DISTRITAL DE PROTECCIÓN Y BIENESTAR ANIMAL "/>
    <s v="2"/>
    <s v="2"/>
    <n v="12"/>
    <s v="1"/>
    <s v="CCE-99"/>
    <s v="5"/>
    <n v="699000"/>
    <n v="699000"/>
    <s v="0"/>
    <s v="0"/>
    <s v="Instituto Distrital de Protección y Bienestar Animal- contractual"/>
    <s v="CO-DC-11001"/>
    <s v="Edgar Arturo Pintor Peláez Cargo: Subdirector de Gestión Corporativa"/>
    <s v="6477117"/>
    <s v="proteccionanimal@alcaldiabogota.gov.co"/>
    <n v="58250"/>
    <s v="BIENES Y SERVICIOS"/>
    <x v="2"/>
    <x v="5"/>
    <m/>
    <m/>
    <s v="FUNC -BS05--"/>
  </r>
  <r>
    <s v="14111500"/>
    <s v="FUNC -BS06 REALIZAR EL SUMINISTRO DE PAPELERÍA Y ÚTILES DE OFICINA, PARA LAS DIFERENTES DEPENDENCIAS DEL INSTITUTO DISTRITAL DE PROTECCIÓN Y BIENESTAR ANIMAL "/>
    <s v="2"/>
    <s v="2"/>
    <n v="12"/>
    <s v="1"/>
    <s v="CCE-99"/>
    <s v="5"/>
    <n v="5865000"/>
    <n v="5865000"/>
    <s v="0"/>
    <s v="0"/>
    <s v="Instituto Distrital de Protección y Bienestar Animal- contractual"/>
    <s v="CO-DC-11001"/>
    <s v="Edgar Arturo Pintor Peláez Cargo: Subdirector de Gestión Corporativa"/>
    <s v="6477117"/>
    <s v="proteccionanimal@alcaldiabogota.gov.co"/>
    <n v="488750"/>
    <s v="BIENES Y SERVICIOS"/>
    <x v="2"/>
    <x v="6"/>
    <m/>
    <m/>
    <s v="FUNC -BS06--"/>
  </r>
  <r>
    <s v="14111500"/>
    <s v="FUNC -BS07 REALIZAR EL SUMINISTRO DE PAPELERÍA Y ÚTILES DE OFICINA, PARA LAS DIFERENTES DEPENDENCIAS DEL INSTITUTO DISTRITAL DE PROTECCIÓN Y BIENESTAR ANIMAL "/>
    <s v="2"/>
    <s v="2"/>
    <n v="12"/>
    <s v="1"/>
    <s v="CCE-99"/>
    <s v="5"/>
    <n v="1704000"/>
    <n v="1704000"/>
    <s v="0"/>
    <s v="0"/>
    <s v="Instituto Distrital de Protección y Bienestar Animal- contractual"/>
    <s v="CO-DC-11001"/>
    <s v="Edgar Arturo Pintor Peláez Cargo: Subdirector de Gestión Corporativa"/>
    <s v="6477117"/>
    <s v="proteccionanimal@alcaldiabogota.gov.co"/>
    <n v="142000"/>
    <s v="BIENES Y SERVICIOS"/>
    <x v="2"/>
    <x v="7"/>
    <m/>
    <m/>
    <s v="FUNC -BS07--"/>
  </r>
  <r>
    <s v="14111500"/>
    <s v="FUNC -BS08 REALIZAR EL SUMINISTRO DE PAPELERÍA Y ÚTILES DE OFICINA, PARA LAS DIFERENTES DEPENDENCIAS DEL INSTITUTO DISTRITAL DE PROTECCIÓN Y BIENESTAR ANIMAL "/>
    <s v="2"/>
    <s v="2"/>
    <n v="12"/>
    <s v="1"/>
    <s v="CCE-99"/>
    <s v="5"/>
    <n v="6793000"/>
    <n v="6793000"/>
    <s v="0"/>
    <s v="0"/>
    <s v="Instituto Distrital de Protección y Bienestar Animal- contractual"/>
    <s v="CO-DC-11001"/>
    <s v="Edgar Arturo Pintor Peláez Cargo: Subdirector de Gestión Corporativa"/>
    <s v="6477117"/>
    <s v="proteccionanimal@alcaldiabogota.gov.co"/>
    <n v="566083.33333333337"/>
    <s v="BIENES Y SERVICIOS"/>
    <x v="2"/>
    <x v="8"/>
    <m/>
    <m/>
    <s v="FUNC -BS08--"/>
  </r>
  <r>
    <s v="14111500"/>
    <s v="FUNC -BS09 REALIZAR EL SUMINISTRO DE PAPELERÍA Y ÚTILES DE OFICINA, PARA LAS DIFERENTES DEPENDENCIAS DEL INSTITUTO DISTRITAL DE PROTECCIÓN Y BIENESTAR ANIMAL "/>
    <s v="2"/>
    <s v="2"/>
    <n v="12"/>
    <s v="1"/>
    <s v="CCE-99"/>
    <s v="5"/>
    <n v="500000"/>
    <n v="500000"/>
    <s v="0"/>
    <s v="0"/>
    <s v="Instituto Distrital de Protección y Bienestar Animal- contractual"/>
    <s v="CO-DC-11001"/>
    <s v="Edgar Arturo Pintor Peláez Cargo: Subdirector de Gestión Corporativa"/>
    <s v="6477117"/>
    <s v="proteccionanimal@alcaldiabogota.gov.co"/>
    <n v="41666.666666666664"/>
    <s v="BIENES Y SERVICIOS"/>
    <x v="2"/>
    <x v="9"/>
    <m/>
    <m/>
    <s v="FUNC -BS09--"/>
  </r>
  <r>
    <s v="78111808"/>
    <s v="FUNC -BS13 CONTRATAR LA PRESTACION DEL SERVICIO DE TRANSPORTE TERRESTRE AUTOMOTOR DE ACUERDO  A LAS NECESIDADES DEL INSTITUTO DISTRITAL DE PROTECCION Y BIENESTAR ANIMAL PARA EL CUMPLIMEINTO DE SU MISION Y DESARROLLO DE SUS FUNCIONES."/>
    <s v="3"/>
    <s v="3"/>
    <n v="8"/>
    <s v="1"/>
    <s v="CCE-02"/>
    <s v="5"/>
    <n v="200000000"/>
    <n v="200000000"/>
    <s v="0"/>
    <s v="0"/>
    <s v="Instituto Distrital de Protección y Bienestar Animal- contractual"/>
    <s v="CO-DC-11001"/>
    <s v="Edgar Arturo Pintor Peláez Cargo: Subdirector de Gestión Corporativa"/>
    <s v="6477117"/>
    <s v="proteccionanimal@alcaldiabogota.gov.co"/>
    <n v="25000000"/>
    <s v="BIENES Y SERVICIOS"/>
    <x v="2"/>
    <x v="10"/>
    <m/>
    <m/>
    <s v="FUNC -BS13--"/>
  </r>
  <r>
    <s v="76111500; 90101700"/>
    <s v="FUNC -BS22 CONTRATAR EL SERVICIO INTEGRAL DE ASEO Y CAFETERIA PARA EL INSTITUTO DISTRITAL DE PROTECCION Y BIENESTAR ANIMAL, SEDE ADMINISTRATIVA Y UNIDAD DE CUIDADO ANIMAL"/>
    <s v="4"/>
    <s v="4"/>
    <n v="12"/>
    <s v="1"/>
    <s v="CCE-02"/>
    <s v="5"/>
    <n v="115378000"/>
    <n v="115378000"/>
    <s v="0"/>
    <s v="0"/>
    <s v="Instituto Distrital de Protección y Bienestar Animal- contractual"/>
    <s v="CO-DC-11001"/>
    <s v="Edgar Arturo Pintor Peláez Cargo: Subdirector de Gestión Corporativa"/>
    <s v="6477117"/>
    <s v="proteccionanimal@alcaldiabogota.gov.co"/>
    <n v="9614833.333333334"/>
    <s v="BIENES Y SERVICIOS"/>
    <x v="2"/>
    <x v="11"/>
    <m/>
    <m/>
    <s v="FUNC -BS22--"/>
  </r>
  <r>
    <s v="92101501"/>
    <s v="FUNC -BS23 PRESTAR EL SERVICIO DE VIGILANCIA Y SEGURIDAD PRIVADA, DE LA SEDE ADMINISTRATIVA Y DE LOS DEMÁS BIENES DE LOS QUE SEA O FUERE LEGALMENTE RESPONSABLE EL INSTITUTO DISTRITAL DE PROTECCIÓN Y BIENESTAR ANIMAL"/>
    <s v="5"/>
    <s v="5"/>
    <n v="8"/>
    <s v="1"/>
    <s v="CCE-02"/>
    <s v="5"/>
    <n v="125684000"/>
    <n v="125684000"/>
    <s v="0"/>
    <s v="0"/>
    <s v="Instituto Distrital de Protección y Bienestar Animal- contractual"/>
    <s v="CO-DC-11001"/>
    <s v="Edgar Arturo Pintor Peláez Cargo: Subdirector de Gestión Corporativa"/>
    <s v="6477117"/>
    <s v="proteccionanimal@alcaldiabogota.gov.co"/>
    <n v="15710500"/>
    <s v="BIENES Y SERVICIOS"/>
    <x v="2"/>
    <x v="12"/>
    <m/>
    <m/>
    <s v="FUNC -BS23--"/>
  </r>
  <r>
    <s v="70122000"/>
    <s v="7521-1-15-BS001 CONTRATAR EL SERVICIO DE ESTERILIZACIÓN CANINA Y FELINA PARA HOGARES ESTRATOS 1,2 Y 3 ANIMALES ABANDONADOS Y EN HABITABILIDAD DE CALLE EN EL DISTRITO CAPITAL"/>
    <s v="2"/>
    <s v="2"/>
    <n v="9"/>
    <s v="1"/>
    <s v="CCE-02"/>
    <s v="5"/>
    <n v="3389000000"/>
    <n v="3389000000"/>
    <s v="0"/>
    <s v="0"/>
    <s v="Instituto Distrital de Protección y Bienestar Animal- contractual"/>
    <s v="CO-DC-11001"/>
    <s v="Luis Carlos Patiño Tovar Subdirector de Atencion a la Fauna"/>
    <s v="3778811"/>
    <s v="atencionfauna.idpyba@gmail.com"/>
    <n v="376555555.55555558"/>
    <s v="BIENES Y SERVICIOS"/>
    <x v="3"/>
    <x v="13"/>
    <n v="15"/>
    <s v="BS001"/>
    <s v="7521-1-15-BS001"/>
  </r>
  <r>
    <s v="78111808"/>
    <s v="7519-8-15-BS004 CONTRATAR LA PRESTACIÓN DEL SERVICIO DE TRANSPORTE TERRESTRE AUTOMOTOR DE ACUERDO CON LAS NECESIDADES DEL INSTITUTO DISTRITAL DE PROTECCIÓN Y BIENESTAR ANIMAL PARA EL CUMPLIMIENTO DE SU MISIÓN Y DESARROLLO DE SUS FUNCIONES"/>
    <s v="1"/>
    <s v="1"/>
    <n v="12"/>
    <s v="1"/>
    <s v="CCE-02"/>
    <s v="5"/>
    <n v="100000000"/>
    <n v="100000000"/>
    <s v="0"/>
    <s v="0"/>
    <s v="Instituto Distrital de Protección y Bienestar Animal- contractual"/>
    <s v="CO-DC-11001"/>
    <s v="Catalina Rivera Forero Cargo: Subdirectora Gestión del Conocimiento y Cultura Ci"/>
    <s v="6477117"/>
    <s v="proteccionanimal@alcaldiabogota.gov.co"/>
    <n v="8333333.333333333"/>
    <s v="BIENES Y SERVICIOS"/>
    <x v="4"/>
    <x v="14"/>
    <n v="15"/>
    <s v="BS004"/>
    <s v="7519-8-15-BS004"/>
  </r>
  <r>
    <s v="86131504"/>
    <s v="7519-8-15-BS005 PRESTAR SERVICIOS DE CENTRAL DE MEDIOS PARA LA PLANIFICACION Y EJECUCION DE ESTRATEGIAS Y ACCIONES DE DIFUSION DE INFORMACION EN LOS MEDIOS DE COMUNICACIÓN, SOBRE LOS PLANES, PROGRAMAS PROYECTOS Y EN LOS MEDIOS DE COMUNICACIÓN."/>
    <s v="1"/>
    <s v="1"/>
    <n v="12"/>
    <s v="1"/>
    <s v="CCE-02"/>
    <s v="5"/>
    <n v="400000000"/>
    <n v="400000000"/>
    <s v="0"/>
    <s v="0"/>
    <s v="Instituto Distrital de Protección y Bienestar Animal- contractual"/>
    <s v="CO-DC-11001"/>
    <s v="Catalina Rivera Forero Cargo: Subdirectora Gestión del Conocimiento y Cultura Ci"/>
    <s v="6477117"/>
    <s v="proteccionanimal@alcaldiabogota.gov.co"/>
    <n v="33333333.333333332"/>
    <s v="BIENES Y SERVICIOS"/>
    <x v="4"/>
    <x v="14"/>
    <n v="15"/>
    <s v="BS005"/>
    <s v="7519-8-15-BS005"/>
  </r>
  <r>
    <s v="80131502"/>
    <s v="7519-8-15-BS006 ARRENDAMIENTO DE UN INMUEBLE PARA EL FUNCIONAMIENTO DEL INSTITUTO DISTRITAL DE PROTECCION Y BIENESTAR ANIMAL - IDPYBA. "/>
    <s v="1"/>
    <s v="1"/>
    <n v="12"/>
    <s v="1"/>
    <s v="CCE-02"/>
    <s v="5"/>
    <n v="240000000"/>
    <n v="240000000"/>
    <s v="0"/>
    <s v="0"/>
    <s v="Instituto Distrital de Protección y Bienestar Animal- contractual"/>
    <s v="CO-DC-11001"/>
    <s v="Catalina Rivera Forero Cargo: Subdirectora Gestión del Conocimiento y Cultura Ci"/>
    <s v="6477117"/>
    <s v="proteccionanimal@alcaldiabogota.gov.co"/>
    <n v="20000000"/>
    <s v="BIENES Y SERVICIOS"/>
    <x v="4"/>
    <x v="14"/>
    <n v="15"/>
    <s v="BS006"/>
    <s v="7519-8-15-BS006"/>
  </r>
  <r>
    <s v="92101501"/>
    <s v="7519-8-15-BS007 PRESTAR EL SERVICIO DE VIGILANCIA Y SEGURIDAD PRIVADA, DE LA SEDE ADMINISTRATIVA Y DE LOS DEMAS BIENES DE LOS QUE SEA O FUERE LEGALMENTE RESPONSABLE EL INSTITUTO DISTRITAL DE PROTECCIÓN Y BIENESTAR ANIMAL."/>
    <s v="1"/>
    <s v="1"/>
    <n v="12"/>
    <s v="1"/>
    <s v="CCE-02"/>
    <s v="5"/>
    <n v="27394000"/>
    <n v="27394000"/>
    <s v="0"/>
    <s v="0"/>
    <s v="Instituto Distrital de Protección y Bienestar Animal- contractual"/>
    <s v="CO-DC-11001"/>
    <s v="Catalina Rivera Forero Cargo: Subdirectora Gestión del Conocimiento y Cultura Ci"/>
    <s v="6477117"/>
    <s v="proteccionanimal@alcaldiabogota.gov.co"/>
    <n v="2282833.3333333335"/>
    <s v="BIENES Y SERVICIOS"/>
    <x v="4"/>
    <x v="14"/>
    <n v="15"/>
    <s v="BS007"/>
    <s v="7519-8-15-BS007"/>
  </r>
  <r>
    <s v="76111500; 90101700"/>
    <s v="7519-8-15-BS008 CONTRATAR EL SERVICIO INTEGRAL DE ASEO Y CAFETERIA PARA EL INSTITUTO DISTRITAL DE PROTECCION Y BIENESTAR ANIMAL, SEDE ADMINISTRATIVA Y UNIDAD DE CUIDADO ANIMAL"/>
    <s v="1"/>
    <s v="1"/>
    <n v="12"/>
    <s v="1"/>
    <s v="CCE-02"/>
    <s v="5"/>
    <n v="30000000"/>
    <n v="30000000"/>
    <s v="0"/>
    <s v="0"/>
    <s v="Instituto Distrital de Protección y Bienestar Animal- contractual"/>
    <s v="CO-DC-11001"/>
    <s v="Catalina Rivera Forero Cargo: Subdirectora Gestión del Conocimiento y Cultura Ci"/>
    <s v="6477117"/>
    <s v="proteccionanimal@alcaldiabogota.gov.co"/>
    <n v="2500000"/>
    <s v="BIENES Y SERVICIOS"/>
    <x v="4"/>
    <x v="14"/>
    <n v="15"/>
    <s v="BS008"/>
    <s v="7519-8-15-BS008"/>
  </r>
  <r>
    <s v="78111808"/>
    <s v="7520-1-15-BS006-AD CTO 283 DEL 2018 - CONTRATAR LA PRESTACION DE SERVICIO DE TRANSPORTE TERRESTRE AUTOMOTOR DE ACUERDO CON LAS NECESIDADES DEL INSTITUTO DISTRITAL DE PROTECCION Y BIENESTAR ANIMAL , PARA EL CUMPLIMIENTO DE SU MISION Y DESARROLLO DE SUS FUNCIONES"/>
    <s v="2"/>
    <s v="2"/>
    <n v="5"/>
    <s v="1"/>
    <s v="CCE-02"/>
    <s v="5"/>
    <n v="168000000"/>
    <n v="168000000"/>
    <s v="0"/>
    <s v="0"/>
    <s v="Instituto Distrital de Protección y Bienestar Animal- contractual"/>
    <s v="CO-DC-11001"/>
    <s v="Luis Carlos Patiño Tovar Subdirector de Atencion a la Fauna"/>
    <s v="3778811"/>
    <s v="atencionfauna.idpyba@gmail.com"/>
    <n v="33600000"/>
    <s v="BIENES Y SERVICIOS"/>
    <x v="5"/>
    <x v="13"/>
    <n v="15"/>
    <s v="BS006"/>
    <s v="7520-1-15-BS006"/>
  </r>
  <r>
    <s v="92101501"/>
    <s v="7520-1-15-BS002-PRESTAR EL SERVICIO DE VIGILANCIA Y SEGURIDAD PRIVADA, DE LA SEDE ADMINISTRATIVA Y DE LOS DEMAS BIENES DE LOS QUE SEA O FUERE LEGALMENTE RESPONSABLE EL INSTITUTO DISTRITAL DE PROTECCIÓN Y BIENESTAR ANIMAL."/>
    <s v="1"/>
    <s v="1"/>
    <n v="8"/>
    <s v="1"/>
    <s v="CCE-02"/>
    <s v="5"/>
    <n v="166727000"/>
    <n v="166727000"/>
    <s v="0"/>
    <s v="0"/>
    <s v="Instituto Distrital de Protección y Bienestar Animal- contractual"/>
    <s v="CO-DC-11001"/>
    <s v="Luis Carlos Patiño Tovar Subdirector de Atencion a la Fauna"/>
    <s v="3778811"/>
    <s v="atencionfauna.idpyba@gmail.com"/>
    <n v="20840875"/>
    <s v="BIENES Y SERVICIOS"/>
    <x v="5"/>
    <x v="13"/>
    <n v="15"/>
    <s v="BS002"/>
    <s v="7520-1-15-BS002"/>
  </r>
  <r>
    <s v="92101501"/>
    <s v="7520-1-15-BS003 ADCTO 286 2018 PRESTAR EL SERVICIO DE VIGILANCIA Y SEGURIDAD PRIVADA, DE LA SEDE ADMINISTRATIVA Y DE LOS DEMAS BIENES DE LOS QUE SEA O FUERE LEGALMENTE RESPONSABLE EL INSTITUTO DISTRITAL DE PROTECCIÓN Y BIENESTAR ANIMAL."/>
    <s v="1"/>
    <s v="1"/>
    <n v="4"/>
    <s v="1"/>
    <s v="CCE-02"/>
    <s v="5"/>
    <n v="87906000"/>
    <n v="87906000"/>
    <s v="0"/>
    <s v="0"/>
    <s v="Instituto Distrital de Protección y Bienestar Animal- contractual"/>
    <s v="CO-DC-11001"/>
    <s v="Luis Carlos Patiño Tovar Subdirector de Atencion a la Fauna"/>
    <s v="3778811"/>
    <s v="atencionfauna.idpyba@gmail.com"/>
    <n v="21976500"/>
    <s v="BIENES Y SERVICIOS"/>
    <x v="5"/>
    <x v="13"/>
    <n v="15"/>
    <s v="BS003"/>
    <s v="7520-1-15-BS003"/>
  </r>
  <r>
    <s v="70122000;"/>
    <s v="7521-1-14-BS006 CONTRATAR EL SERVICIO DE ESTERILIZACIÓN CANINA Y FELINA PARA HOGARES ESTRATOS 1,2 Y 3 ANIMALES ABANDONADOS Y EN HABITABILIDAD DE CALLE EN EL DISTRITO CAPITAL ZONA 3"/>
    <s v="2"/>
    <s v="2"/>
    <n v="9"/>
    <s v="1"/>
    <s v="CCE-02"/>
    <s v="5"/>
    <n v="819596000"/>
    <n v="819596000"/>
    <s v="0"/>
    <s v="0"/>
    <s v="Instituto Distrital de Protección y Bienestar Animal- contractual"/>
    <s v="CO-DC-11001"/>
    <s v="Luis Carlos Patiño Tovar Subdirector de Atencion a la Fauna"/>
    <s v="3778811"/>
    <s v="atencionfauna.idpyba@gmail.com"/>
    <n v="91066222.222222224"/>
    <s v="BIENES Y SERVICIOS"/>
    <x v="3"/>
    <x v="13"/>
    <n v="14"/>
    <s v="BS006"/>
    <s v="7521-1-14-BS006"/>
  </r>
  <r>
    <s v="43231500"/>
    <s v="7519-10-15-BS009 ADQUIRIR SOFTWARE PARA PONER EN FUNCIONAMIENTO EL OBSERVATORIO DE PROTECCIÓN ANIMAL: PROFESIONAL PARA PLATAFORMA VIRTUAL, ANALISIS ESTADISTICO, LICENCIADO ARGIS  "/>
    <s v="3"/>
    <s v="3"/>
    <n v="2"/>
    <s v="1"/>
    <s v="CCE-04"/>
    <s v="5"/>
    <n v="11576000"/>
    <n v="11576000"/>
    <s v="0"/>
    <s v="0"/>
    <s v="Instituto Distrital de Protección y Bienestar Animal- contractual"/>
    <s v="CO-DC-11001"/>
    <s v="Catalina Rivera Forero Cargo: Subdirectora Gestión del Conocimiento y Cultura Ci"/>
    <s v="6477117"/>
    <s v="proteccionanimal@alcaldiabogota.gov.co"/>
    <n v="5788000"/>
    <s v="BIENES Y SERVICIOS"/>
    <x v="4"/>
    <x v="15"/>
    <n v="15"/>
    <s v="BS009"/>
    <s v="7519-10-15-BS009"/>
  </r>
  <r>
    <s v="83111500"/>
    <s v="FUNC -BS16 SERVICIO DE TELEFONÍA FIJA "/>
    <s v="2"/>
    <s v="2"/>
    <n v="11"/>
    <s v="1"/>
    <s v="CCE-05"/>
    <s v="5"/>
    <n v="9996000"/>
    <n v="9996000"/>
    <s v="0"/>
    <s v="0"/>
    <s v="Instituto Distrital de Protección y Bienestar Animal- contractual"/>
    <s v="CO-DC-11001"/>
    <s v="Edgar Arturo Pintor Peláez Cargo: Subdirector de Gestión Corporativa"/>
    <s v="6477117"/>
    <s v="proteccionanimal@alcaldiabogota.gov.co"/>
    <n v="908727.27272727271"/>
    <s v="BIENES Y SERVICIOS"/>
    <x v="2"/>
    <x v="16"/>
    <m/>
    <m/>
    <s v="FUNC -BS16--"/>
  </r>
  <r>
    <s v="83111600"/>
    <s v="FUNC -BS17 SERVICIO DE TELEFONÍA MOVIL"/>
    <s v="2"/>
    <s v="2"/>
    <n v="11"/>
    <s v="1"/>
    <s v="CCE-05"/>
    <s v="5"/>
    <n v="15000000"/>
    <n v="15000000"/>
    <s v="0"/>
    <s v="0"/>
    <s v="Instituto Distrital de Protección y Bienestar Animal- contractual"/>
    <s v="CO-DC-11001"/>
    <s v="Edgar Arturo Pintor Peláez Cargo: Subdirector de Gestión Corporativa"/>
    <s v="6477117"/>
    <s v="proteccionanimal@alcaldiabogota.gov.co"/>
    <n v="1363636.3636363635"/>
    <s v="BIENES Y SERVICIOS"/>
    <x v="2"/>
    <x v="17"/>
    <m/>
    <m/>
    <s v="FUNC -BS17--"/>
  </r>
  <r>
    <s v="83100000"/>
    <s v="FUNC -BS30 PAGO DE SERVICIOS PUBLICO DE LA SEDE ADMINSITRATIVA DEL INSTITUTO"/>
    <s v="2"/>
    <s v="2"/>
    <n v="12"/>
    <s v="1"/>
    <s v="CCE-05"/>
    <s v="5"/>
    <n v="29832000"/>
    <n v="29832000"/>
    <s v="0"/>
    <s v="0"/>
    <s v="Instituto Distrital de Protección y Bienestar Animal- contractual"/>
    <s v="CO-DC-11001"/>
    <s v="Edgar Arturo Pintor Peláez Cargo: Subdirector de Gestión Corporativa"/>
    <s v="6477117"/>
    <s v="proteccionanimal@alcaldiabogota.gov.co"/>
    <n v="2486000"/>
    <s v="BIENES Y SERVICIOS"/>
    <x v="2"/>
    <x v="18"/>
    <m/>
    <m/>
    <s v="FUNC -BS30--"/>
  </r>
  <r>
    <s v="83100000"/>
    <s v="FUNC -BS31 PAGO DE SERVICIOS PUBLICO DE LA SEDE ADMINSITRATIVA DEL INSTITUTO"/>
    <s v="2"/>
    <s v="2"/>
    <n v="12"/>
    <s v="1"/>
    <s v="CCE-05"/>
    <s v="5"/>
    <n v="11208000"/>
    <n v="11208000"/>
    <s v="0"/>
    <s v="0"/>
    <s v="Instituto Distrital de Protección y Bienestar Animal- contractual"/>
    <s v="CO-DC-11001"/>
    <s v="Edgar Arturo Pintor Peláez Cargo: Subdirector de Gestión Corporativa"/>
    <s v="6477117"/>
    <s v="proteccionanimal@alcaldiabogota.gov.co"/>
    <n v="934000"/>
    <s v="BIENES Y SERVICIOS"/>
    <x v="2"/>
    <x v="19"/>
    <m/>
    <m/>
    <s v="FUNC -BS31--"/>
  </r>
  <r>
    <s v="80120000"/>
    <s v="FUNC -BS37 GASTOS NOTARIALES, AVISOS Y TASAS "/>
    <s v="2"/>
    <s v="2"/>
    <n v="12"/>
    <s v="1"/>
    <s v="CCE-05"/>
    <s v="5"/>
    <n v="6000000"/>
    <n v="6000000"/>
    <s v="0"/>
    <s v="0"/>
    <s v="Instituto Distrital de Protección y Bienestar Animal- contractual"/>
    <s v="CO-DC-11001"/>
    <s v="Edgar Arturo Pintor Peláez Cargo: Subdirector de Gestión Corporativa"/>
    <s v="6477117"/>
    <s v="proteccionanimal@alcaldiabogota.gov.co"/>
    <n v="500000"/>
    <s v="BIENES Y SERVICIOS"/>
    <x v="2"/>
    <x v="20"/>
    <m/>
    <m/>
    <s v="FUNC -BS37--"/>
  </r>
  <r>
    <s v="80101505;"/>
    <s v="7520-5-14-BS015-AUNAR ESFUERZOS TÉCNICOS, LOGÍSTICOS, ADMINISTRATIVOS Y FINANCIEROS PARA GARANTIZAR EL BIENESTAR DE LOS ESPECÍMENES DE FAUNA SILVESTRE BAJO EL CUIDADO DEL INSTITUTO DISTRITAL DE PROTECCIÓN Y BIENESTAR ANIMAL - SALDO DE REORIENTACION "/>
    <s v="3"/>
    <s v="3"/>
    <n v="11"/>
    <s v="1"/>
    <s v="CCE-05"/>
    <s v="5"/>
    <n v="500000000"/>
    <n v="500000000"/>
    <s v="0"/>
    <s v="0"/>
    <s v="Instituto Distrital de Protección y Bienestar Animal- contractual"/>
    <s v="CO-DC-11001"/>
    <s v="Luis Carlos Patiño Tovar Subdirector de Atencion a la Fauna"/>
    <s v="3778811"/>
    <s v="atencionfauna.idpyba@gmail.com"/>
    <n v="45454545.454545453"/>
    <s v="BIENES Y SERVICIOS"/>
    <x v="5"/>
    <x v="21"/>
    <n v="14"/>
    <s v="BS015"/>
    <s v="7520-5-14-BS015"/>
  </r>
  <r>
    <s v="80101505;"/>
    <s v="7520-5-15-BS016-AUNAR ESFUERZOS TÉCNICOS, LOGÍSTICOS, ADMINISTRATIVOS Y FINANCIEROS PARA GARANTIZAR EL BIENESTAR DE LOS ESPECÍMENES DE FAUNA SILVESTRE&quot; BAJO EL CUIDADO DEL INSTITUTO DISTRITAL DE PROTECCIÓN Y BIENESTAR ANIMAL."/>
    <s v="3"/>
    <s v="3"/>
    <n v="11"/>
    <s v="1"/>
    <s v="CCE-05"/>
    <s v="5"/>
    <n v="1571817000"/>
    <n v="1571817000"/>
    <s v="0"/>
    <s v="0"/>
    <s v="Instituto Distrital de Protección y Bienestar Animal- contractual"/>
    <s v="CO-DC-11001"/>
    <s v="Luis Carlos Patiño Tovar Subdirector de Atencion a la Fauna"/>
    <s v="3778811"/>
    <s v="atencionfauna.idpyba@gmail.com"/>
    <n v="142892454.54545453"/>
    <s v="BIENES Y SERVICIOS"/>
    <x v="5"/>
    <x v="21"/>
    <n v="15"/>
    <s v="BS016"/>
    <s v="7520-5-15-BS016"/>
  </r>
  <r>
    <s v="70122009;"/>
    <s v="7520-1-15-BS023-AD CTO 443 DE 2018 - CONTRATAR EL SERVICIO DE LABORATORIO CLÍNICO VETERINARIO PARA EL PROCESAMIENTO DE LAS MUESTRAS QUE SE REQUIERAN PARA LA ATENCIÓN DE LA FAUNA DOMÉSTICA BAJO EL CUIDADO DEL IDPYBA"/>
    <s v="2"/>
    <s v="2"/>
    <n v="5"/>
    <s v="1"/>
    <s v="CCE-06"/>
    <s v="5"/>
    <n v="22000000"/>
    <n v="22000000"/>
    <s v="0"/>
    <s v="0"/>
    <s v="Instituto Distrital de Protección y Bienestar Animal- contractual"/>
    <s v="CO-DC-11001"/>
    <s v="Luis Carlos Patiño Tovar Subdirector de Atencion a la Fauna"/>
    <s v="3778811"/>
    <s v="atencionfauna.idpyba@gmail.com"/>
    <n v="4400000"/>
    <s v="BIENES Y SERVICIOS"/>
    <x v="5"/>
    <x v="13"/>
    <n v="15"/>
    <s v="BS023"/>
    <s v="7520-1-15-BS023"/>
  </r>
  <r>
    <s v="72153613;"/>
    <s v="7520-1-15-BS034- CONTRATAR LA ADQUISICION DE PUESTOS DE TRABAJO PARA LAS INSTALACIONES DE LA UNIDAD DE CUIDADO ANIMAL - UCA"/>
    <s v="2"/>
    <s v="2"/>
    <n v="11"/>
    <s v="1"/>
    <s v="CCE-06"/>
    <s v="5"/>
    <n v="40000000"/>
    <n v="40000000"/>
    <s v="0"/>
    <s v="0"/>
    <s v="Instituto Distrital de Protección y Bienestar Animal- contractual"/>
    <s v="CO-DC-11001"/>
    <s v="Luis Carlos Patiño Tovar Subdirector de Atencion a la Fauna"/>
    <s v="3778811"/>
    <s v="atencionfauna.idpyba@gmail.com"/>
    <n v="3636363.6363636362"/>
    <s v="BIENES Y SERVICIOS"/>
    <x v="5"/>
    <x v="13"/>
    <n v="15"/>
    <s v="BS034"/>
    <s v="7520-1-15-BS034"/>
  </r>
  <r>
    <s v="84130000"/>
    <s v="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n v="12"/>
    <s v="1"/>
    <s v="CCE-06"/>
    <s v="5"/>
    <n v="7500000"/>
    <n v="7500000"/>
    <s v="0"/>
    <s v="0"/>
    <s v="Instituto Distrital de Protección y Bienestar Animal- contractual"/>
    <s v="CO-DC-11001"/>
    <s v="Edgar Arturo Pintor Peláez Cargo: Subdirector de Gestión Corporativa"/>
    <s v="6477117"/>
    <s v="proteccionanimal@alcaldiabogota.gov.co"/>
    <n v="625000"/>
    <s v="BIENES Y SERVICIOS"/>
    <x v="2"/>
    <x v="22"/>
    <m/>
    <m/>
    <s v="FUNC -BS25--"/>
  </r>
  <r>
    <s v="84130000"/>
    <s v="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n v="12"/>
    <s v="1"/>
    <s v="CCE-06"/>
    <s v="5"/>
    <n v="3500000"/>
    <n v="3500000"/>
    <s v="0"/>
    <s v="0"/>
    <s v="Instituto Distrital de Protección y Bienestar Animal- contractual"/>
    <s v="CO-DC-11001"/>
    <s v="Edgar Arturo Pintor Peláez Cargo: Subdirector de Gestión Corporativa"/>
    <s v="6477117"/>
    <s v="proteccionanimal@alcaldiabogota.gov.co"/>
    <n v="291666.66666666669"/>
    <s v="BIENES Y SERVICIOS"/>
    <x v="2"/>
    <x v="23"/>
    <m/>
    <m/>
    <s v="FUNC -BS26--"/>
  </r>
  <r>
    <s v="84130000"/>
    <s v="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n v="12"/>
    <s v="1"/>
    <s v="CCE-06"/>
    <s v="5"/>
    <n v="28000000"/>
    <n v="28000000"/>
    <s v="0"/>
    <s v="0"/>
    <s v="Instituto Distrital de Protección y Bienestar Animal- contractual"/>
    <s v="CO-DC-11001"/>
    <s v="Edgar Arturo Pintor Peláez Cargo: Subdirector de Gestión Corporativa"/>
    <s v="6477117"/>
    <s v="proteccionanimal@alcaldiabogota.gov.co"/>
    <n v="2333333.3333333335"/>
    <s v="BIENES Y SERVICIOS"/>
    <x v="2"/>
    <x v="24"/>
    <m/>
    <m/>
    <s v="FUNC -BS27--"/>
  </r>
  <r>
    <s v="84130000"/>
    <s v="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n v="12"/>
    <s v="1"/>
    <s v="CCE-06"/>
    <s v="5"/>
    <n v="3000000"/>
    <n v="3000000"/>
    <s v="0"/>
    <s v="0"/>
    <s v="Instituto Distrital de Protección y Bienestar Animal- contractual"/>
    <s v="CO-DC-11001"/>
    <s v="Edgar Arturo Pintor Peláez Cargo: Subdirector de Gestión Corporativa"/>
    <s v="6477117"/>
    <s v="proteccionanimal@alcaldiabogota.gov.co"/>
    <n v="250000"/>
    <s v="BIENES Y SERVICIOS"/>
    <x v="2"/>
    <x v="25"/>
    <m/>
    <m/>
    <s v="FUNC -BS28--"/>
  </r>
  <r>
    <s v="84130000"/>
    <s v="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n v="12"/>
    <s v="1"/>
    <s v="CCE-06"/>
    <s v="5"/>
    <n v="3500000"/>
    <n v="3500000"/>
    <s v="0"/>
    <s v="0"/>
    <s v="Instituto Distrital de Protección y Bienestar Animal- contractual"/>
    <s v="CO-DC-11001"/>
    <s v="Edgar Arturo Pintor Peláez Cargo: Subdirector de Gestión Corporativa"/>
    <s v="6477117"/>
    <s v="proteccionanimal@alcaldiabogota.gov.co"/>
    <n v="291666.66666666669"/>
    <s v="BIENES Y SERVICIOS"/>
    <x v="2"/>
    <x v="26"/>
    <m/>
    <m/>
    <s v="FUNC -BS29--"/>
  </r>
  <r>
    <s v="10121800;"/>
    <s v="7520-1-14-BS036-SUMINISTRAR LOS INSUMOS PARA LA ALIMENTACIÓN DE CANINOS Y FELINOS BAJO EL CUIDADO DEL IDPYBA"/>
    <s v="3"/>
    <s v="3"/>
    <n v="11"/>
    <s v="1"/>
    <s v="CCE-06"/>
    <s v="5"/>
    <n v="67540000"/>
    <n v="67540000"/>
    <s v="0"/>
    <s v="0"/>
    <s v="Instituto Distrital de Protección y Bienestar Animal- contractual"/>
    <s v="CO-DC-11001"/>
    <s v="Luis Carlos Patiño Tovar Subdirector de Atencion a la Fauna"/>
    <s v="3778811"/>
    <s v="atencionfauna.idpyba@gmail.com"/>
    <n v="6140000"/>
    <s v="BIENES Y SERVICIOS"/>
    <x v="5"/>
    <x v="13"/>
    <s v="BS036"/>
    <m/>
    <s v="7520-1-BS036-"/>
  </r>
  <r>
    <s v="80141900;"/>
    <s v="7520-6-14-BS037-DESARROLLAR LA LOGISTICA PARA LA REALIZACION DE EVENTOS, CAMPAÑAS, CAPACITACIONES Y DEMAS ACTIVIDADES RELACIONADAS CON LA MISIONALIDAD DEL IDPYBA"/>
    <s v="3"/>
    <s v="3"/>
    <n v="11"/>
    <s v="1"/>
    <s v="CCE-06"/>
    <s v="5"/>
    <n v="50000000"/>
    <n v="50000000"/>
    <s v="0"/>
    <s v="0"/>
    <s v="Instituto Distrital de Protección y Bienestar Animal- contractual"/>
    <s v="CO-DC-11001"/>
    <s v="Luis Carlos Patiño Tovar Subdirector de Atencion a la Fauna"/>
    <s v="3778811"/>
    <s v="atencionfauna.idpyba@gmail.com"/>
    <n v="4545454.5454545459"/>
    <s v="BIENES Y SERVICIOS"/>
    <x v="5"/>
    <x v="27"/>
    <s v="BS037"/>
    <m/>
    <s v="7520-6-BS037-"/>
  </r>
  <r>
    <s v="70122000"/>
    <s v="7521-2-15-BS002 CONTRATAR EL SERVICIO DE ESTERILIZACIÓN CANINA Y FELINA PARA HOGARES ESTRATOS 1,2 Y 3 ANIMALES ABANDONADOS Y EN HABITABILIDAD DE CALLE EN EL DISTRITO CAPITAL"/>
    <s v="1"/>
    <s v="1"/>
    <n v="9"/>
    <s v="1"/>
    <s v="CCE-02"/>
    <s v="5"/>
    <n v="611000000"/>
    <n v="611000000"/>
    <s v="0"/>
    <s v="0"/>
    <s v="Instituto Distrital de Protección y Bienestar Animal- contractual"/>
    <s v="CO-DC-11001"/>
    <s v="Luis Carlos Patiño Tovar Subdirector de Atencion a la Fauna"/>
    <s v="3778811"/>
    <s v="atencionfauna.idpyba@gmail.com"/>
    <n v="67888888.888888896"/>
    <s v="BIENES Y SERVICIOS"/>
    <x v="3"/>
    <x v="28"/>
    <s v="15"/>
    <s v="BS002"/>
    <s v="7521-2-15-BS002"/>
  </r>
  <r>
    <s v="10111300;"/>
    <s v="7521-2-15-BS003 ADQUIRIR LOS INSUMOS REQUERIDOS PARA LLEVAR  A CABO LA CAPTURA DE LOS  CANINOS Y FELINOS PARA LA ESTRATEGIA CAPTURAR-ESTERILZIAR Y SOLTAR"/>
    <s v="3"/>
    <s v="3"/>
    <n v="11"/>
    <s v="1"/>
    <s v="CCE-07"/>
    <s v="5"/>
    <n v="224500000"/>
    <n v="224500000"/>
    <s v="0"/>
    <s v="0"/>
    <s v="Instituto Distrital de Protección y Bienestar Animal- contractual"/>
    <s v="CO-DC-11001"/>
    <s v="Luis Carlos Patiño Tovar Subdirector de Atencion a la Fauna"/>
    <s v="3778811"/>
    <s v="atencionfauna.idpyba@gmail.com"/>
    <n v="20409090.90909091"/>
    <s v="BIENES Y SERVICIOS"/>
    <x v="3"/>
    <x v="28"/>
    <s v="15"/>
    <s v="BS003"/>
    <s v="7521-2-15-BS003"/>
  </r>
  <r>
    <s v="80141607"/>
    <s v="7519-8-15-BS003 PRESTAR LOS SERVICIOS DE LOGISTICA PARA APOYAR LOS EVENTOS, CAMPAÑAS Y ACTIVIDADES RELACIONADAS CON LA MISIONALIDAD Y PROYECTOS DE INVERSIÓN DEL INSTITUTO DISTRITAL DE PROTECCIÓN Y BIENESTAR ANIMAL – IDPYBA."/>
    <s v="3"/>
    <s v="3"/>
    <n v="8"/>
    <s v="1"/>
    <s v="CCE-07"/>
    <s v="5"/>
    <n v="438424000"/>
    <n v="438424000"/>
    <s v="0"/>
    <s v="0"/>
    <s v="Instituto Distrital de Protección y Bienestar Animal- contractual"/>
    <s v="CO-DC-11001"/>
    <s v="Catalina Rivera Forero Cargo: Subdirectora Gestión del Conocimiento y Cultura Ci"/>
    <s v="6477117"/>
    <s v="proteccionanimal@alcaldiabogota.gov.co"/>
    <n v="54803000"/>
    <s v="BIENES Y SERVICIOS"/>
    <x v="4"/>
    <x v="14"/>
    <s v="15"/>
    <s v="BS003"/>
    <s v="7519-8-15-BS003"/>
  </r>
  <r>
    <s v="10121800;"/>
    <s v="7520-1-15-BS035-SUMINISTRAR LOS INSUMOS PARA LA ALIMENTACIÓN DE CANINOS Y FELINOS BAJO EL CUIDADO DEL IDPYBA"/>
    <s v="3"/>
    <s v="3"/>
    <n v="11"/>
    <s v="1"/>
    <s v="CCE-07"/>
    <s v="5"/>
    <n v="190000000"/>
    <n v="190000000"/>
    <s v="0"/>
    <s v="0"/>
    <s v="Instituto Distrital de Protección y Bienestar Animal- contractual"/>
    <s v="CO-DC-11001"/>
    <s v="Luis Carlos Patiño Tovar Subdirector de Atencion a la Fauna"/>
    <s v="3778811"/>
    <s v="atencionfauna.idpyba@gmail.com"/>
    <n v="17272727.272727273"/>
    <s v="BIENES Y SERVICIOS"/>
    <x v="5"/>
    <x v="13"/>
    <s v="15"/>
    <s v="BS035"/>
    <s v="7520-1-15-BS035"/>
  </r>
  <r>
    <s v="31162800;"/>
    <s v="7520-1-15-BS026-AD CTO DE 2018 - CONTRATAR EL SUMINISTRO DE MATERIALES ELECTRICOS, HIDROSANITARIOS Y FERRETERÍA EN GENERAL PARA REALIZAR EL MANTENIMIENTO Y ADECUACIONES DE LAS INSTALACIONES DE LA UNIDAD DE CIUDADO ANIMAL DEL INSTITUTO DISTRITAL DE PROTECCIÓN Y BIENESTAR ANIMAL."/>
    <s v="3"/>
    <s v="3"/>
    <n v="11"/>
    <s v="1"/>
    <s v="CCE-07"/>
    <s v="5"/>
    <n v="50000000"/>
    <n v="50000000"/>
    <s v="0"/>
    <s v="0"/>
    <s v="Instituto Distrital de Protección y Bienestar Animal- contractual"/>
    <s v="CO-DC-11001"/>
    <s v="Luis Carlos Patiño Tovar Subdirector de Atencion a la Fauna"/>
    <s v="3778811"/>
    <s v="atencionfauna.idpyba@gmail.com"/>
    <n v="4545454.5454545459"/>
    <s v="BIENES Y SERVICIOS"/>
    <x v="5"/>
    <x v="13"/>
    <s v="15"/>
    <s v="BS026"/>
    <s v="7520-1-15-BS026"/>
  </r>
  <r>
    <s v="10111300;"/>
    <s v="7520-1-15-BS027-CONTRATAR EL SUMINISTRO DE INSUMOS Y EQUIPOS REQUERIDOS PARA LOS PROCESOS DE ATENCION INTEGRAL A LA FAUNA EN EL DISTRITO CAPITAL"/>
    <s v="1"/>
    <s v="1"/>
    <n v="6"/>
    <s v="1"/>
    <s v="CCE-07"/>
    <s v="5"/>
    <n v="150000000"/>
    <n v="150000000"/>
    <s v="0"/>
    <s v="0"/>
    <s v="Instituto Distrital de Protección y Bienestar Animal- contractual"/>
    <s v="CO-DC-11001"/>
    <s v="Luis Carlos Patiño Tovar Subdirector de Atencion a la Fauna"/>
    <s v="3778811"/>
    <s v="atencionfauna.idpyba@gmail.com"/>
    <n v="25000000"/>
    <s v="BIENES Y SERVICIOS"/>
    <x v="5"/>
    <x v="13"/>
    <s v="15"/>
    <s v="BS027"/>
    <s v="7520-1-15-BS027"/>
  </r>
  <r>
    <s v="32111600;41102603;43211710;"/>
    <s v="7520-3-15-BS017-CONTRATAR LA ADQUISICIÓN DE MICROCHIPS DE IDENTIFICACIÓN PARA EL PROGRAMA DE IDENTIFICACIÓN, REGISTRO Y MONITOREO EN EL DISTRITO CAPITAL"/>
    <s v="4"/>
    <s v="4"/>
    <n v="2"/>
    <s v="1"/>
    <s v="CCE-07"/>
    <s v="5"/>
    <n v="300000000"/>
    <n v="300000000"/>
    <s v="0"/>
    <s v="0"/>
    <s v="Instituto Distrital de Protección y Bienestar Animal- contractual"/>
    <s v="CO-DC-11001"/>
    <s v="Luis Carlos Patiño Tovar Subdirector de Atencion a la Fauna"/>
    <s v="3778811"/>
    <s v="atencionfauna.idpyba@gmail.com"/>
    <n v="150000000"/>
    <s v="BIENES Y SERVICIOS"/>
    <x v="5"/>
    <x v="29"/>
    <s v="15"/>
    <s v="BS017"/>
    <s v="7520-3-15-BS017"/>
  </r>
  <r>
    <s v="32111600;41102603;43211710;"/>
    <s v="7520-3-14-BS018-CONTRATAR LA COMPRA DE MICROCHIPS DE IDENTIFICACIÓN PARA EL PROGRAMA DE IDENTIFICACIÓN, REGISTRO Y MONITOREO EN EL DISTRITO CAPITAL"/>
    <s v="4"/>
    <s v="4"/>
    <n v="2"/>
    <s v="1"/>
    <s v="CCE-07"/>
    <s v="5"/>
    <n v="100000000"/>
    <n v="100000000"/>
    <s v="0"/>
    <s v="0"/>
    <s v="Instituto Distrital de Protección y Bienestar Animal- contractual"/>
    <s v="CO-DC-11001"/>
    <s v="Luis Carlos Patiño Tovar Subdirector de Atencion a la Fauna"/>
    <s v="3778811"/>
    <s v="atencionfauna.idpyba@gmail.com"/>
    <n v="50000000"/>
    <s v="BIENES Y SERVICIOS"/>
    <x v="5"/>
    <x v="29"/>
    <s v="14"/>
    <s v="BS018"/>
    <s v="7520-3-14-BS018"/>
  </r>
  <r>
    <s v="32111600;41102603;43211710;"/>
    <s v="7520-3-14-BS019-CONTRATAR LA COMPRA DE MICROCHIPS DE IDENTIFICACIÓN PARA EL PROGRAMA DE IDENTIFICACIÓN, REGISTRO Y MONITOREO EN EL DISTRITO CAPITAL"/>
    <s v="4"/>
    <s v="4"/>
    <n v="2"/>
    <s v="1"/>
    <s v="CCE-07"/>
    <s v="5"/>
    <n v="100000000"/>
    <n v="100000000"/>
    <s v="0"/>
    <s v="0"/>
    <s v="Instituto Distrital de Protección y Bienestar Animal- contractual"/>
    <s v="CO-DC-11001"/>
    <s v="Luis Carlos Patiño Tovar Subdirector de Atencion a la Fauna"/>
    <s v="3778811"/>
    <s v="atencionfauna.idpyba@gmail.com"/>
    <n v="50000000"/>
    <s v="BIENES Y SERVICIOS"/>
    <x v="5"/>
    <x v="29"/>
    <s v="14"/>
    <s v="BS019"/>
    <s v="7520-3-14-BS019"/>
  </r>
  <r>
    <s v="70111706;"/>
    <s v="7520-1-15-BS028-CONTRATAR EL SERVICIO DE PODA DE CESPED EN LA UNIDAD DE CUIDADO ANIMAL - UCA"/>
    <s v="4"/>
    <s v="4"/>
    <n v="9"/>
    <s v="1"/>
    <s v="CCE-10"/>
    <s v="5"/>
    <n v="10000000"/>
    <n v="10000000"/>
    <s v="0"/>
    <s v="0"/>
    <s v="Instituto Distrital de Protección y Bienestar Animal- contractual"/>
    <s v="CO-DC-11001"/>
    <s v="Luis Carlos Patiño Tovar Subdirector de Atencion a la Fauna"/>
    <s v="3778811"/>
    <s v="atencionfauna.idpyba@gmail.com"/>
    <n v="1111111.111111111"/>
    <s v="BIENES Y SERVICIOS"/>
    <x v="5"/>
    <x v="13"/>
    <s v="15"/>
    <s v="BS028"/>
    <s v="7520-1-15-BS028"/>
  </r>
  <r>
    <s v="70111706;"/>
    <s v="7520-1-15-BS024-AD CTO 471 DE 2018 - CONTRATAR EL SERVICIO DE PODA DE CESPED EN LA UNIDAD DE CUIDADO ANIMAL - UCA"/>
    <s v="2"/>
    <s v="2"/>
    <n v="3"/>
    <s v="1"/>
    <s v="CCE-10"/>
    <s v="5"/>
    <n v="3000000"/>
    <n v="3000000"/>
    <s v="0"/>
    <s v="0"/>
    <s v="Instituto Distrital de Protección y Bienestar Animal- contractual"/>
    <s v="CO-DC-11001"/>
    <s v="Luis Carlos Patiño Tovar Subdirector de Atencion a la Fauna"/>
    <s v="3778811"/>
    <s v="atencionfauna.idpyba@gmail.com"/>
    <n v="1000000"/>
    <s v="BIENES Y SERVICIOS"/>
    <x v="5"/>
    <x v="13"/>
    <s v="15"/>
    <s v="BS024"/>
    <s v="7520-1-15-BS024"/>
  </r>
  <r>
    <s v="31162800;"/>
    <s v="7520-1-15-BS030-CONTRATAR EL SUMINISTRO DE MATERIALES ELECTRICOS, HIDROSANITARIOS Y FERRETERÍA EN GENERAL PARA REALIZAR EL MANTENIMIENTO Y ADECUACIONES DE LAS INSTALACIONES DE LA UNIDAD DE CIUDADO ANIMAL DEL INSTITUTO DISTRITAL DE PROTECCIÓN Y BIENESTAR ANIMAL."/>
    <s v="6"/>
    <s v="6"/>
    <n v="11"/>
    <s v="1"/>
    <s v="CCE-10"/>
    <s v="5"/>
    <n v="21000000"/>
    <n v="21000000"/>
    <s v="0"/>
    <s v="0"/>
    <s v="Instituto Distrital de Protección y Bienestar Animal- contractual"/>
    <s v="CO-DC-11001"/>
    <s v="Luis Carlos Patiño Tovar Subdirector de Atencion a la Fauna"/>
    <s v="3778811"/>
    <s v="atencionfauna.idpyba@gmail.com"/>
    <n v="1909090.9090909092"/>
    <s v="BIENES Y SERVICIOS"/>
    <x v="5"/>
    <x v="13"/>
    <s v="15"/>
    <s v="BS030"/>
    <s v="7520-1-15-BS030"/>
  </r>
  <r>
    <s v="80111600;"/>
    <s v="7520-1-15-BS039-ADQUISICIÓN DE CANILES Y/O GATERAS MÓVILES PARA LA ATENCIÓN INTEGRAL DE CANINOS Y FELINOS EN EL DISTRITO CAPITAL"/>
    <s v="1"/>
    <s v="1"/>
    <n v="2"/>
    <s v="1"/>
    <s v="CCE-10"/>
    <s v="5"/>
    <n v="20000000"/>
    <n v="20000000"/>
    <s v="0"/>
    <s v="0"/>
    <s v="Instituto Distrital de Protección y Bienestar Animal- contractual"/>
    <s v="CO-DC-11001"/>
    <s v="Luis Carlos Patiño Tovar Subdirector de Atencion a la Fauna"/>
    <s v="3778811"/>
    <s v="atencionfauna.idpyba@gmail.com"/>
    <n v="10000000"/>
    <s v="BIENES Y SERVICIOS"/>
    <x v="5"/>
    <x v="13"/>
    <s v="15"/>
    <s v="BS039"/>
    <s v="7520-1-15-BS039"/>
  </r>
  <r>
    <s v="43231500"/>
    <s v="7519-5-7-BS002 ADQUIRIR EL LICENCIAMIENTO DEL SOFTWARE DE FUNCIONAMIENTO DEL SISTEMA DE INFORMACION INTEGRAL DEL INSTITUTO"/>
    <s v="1"/>
    <s v="1"/>
    <n v="1"/>
    <s v="1"/>
    <s v="CCE-10"/>
    <s v="5"/>
    <n v="50000000"/>
    <n v="50000000"/>
    <s v="0"/>
    <s v="0"/>
    <s v="Instituto Distrital de Protección y Bienestar Animal- contractual"/>
    <s v="CO-DC-11001"/>
    <s v="Catalina Rivera Forero Cargo: Subdirectora Gestión del Conocimiento y Cultura Ci"/>
    <s v="6477117"/>
    <s v="proteccionanimal@alcaldiabogota.gov.co"/>
    <n v="50000000"/>
    <s v="BIENES Y SERVICIOS"/>
    <x v="4"/>
    <x v="21"/>
    <n v="7"/>
    <s v="BS002"/>
    <s v="7519-5-7-BS002"/>
  </r>
  <r>
    <s v="76111801"/>
    <s v="FUNC -BS24 PRESTAR EL SERVICIO DE MANTENIMIENTO PREVENTIVO Y CORRECTIVO DE LOS VEHICULOS DEL INSTITUTO "/>
    <s v="2"/>
    <s v="2"/>
    <n v="12"/>
    <s v="1"/>
    <s v="CCE-10"/>
    <s v="5"/>
    <n v="8480000"/>
    <n v="8480000"/>
    <s v="0"/>
    <s v="0"/>
    <s v="Instituto Distrital de Protección y Bienestar Animal- contractual"/>
    <s v="CO-DC-11001"/>
    <s v="Edgar Arturo Pintor Peláez Cargo: Subdirector de Gestión Corporativa"/>
    <s v="6477117"/>
    <s v="proteccionanimal@alcaldiabogota.gov.co"/>
    <n v="706666.66666666663"/>
    <s v="BIENES Y SERVICIOS"/>
    <x v="2"/>
    <x v="30"/>
    <m/>
    <m/>
    <s v="FUNC -BS24--"/>
  </r>
  <r>
    <s v="80141600; 80141500"/>
    <s v="FUNC -BS20 PRESTAR EL SERVICIO DE IMPRESIÓN DE PIEZAS DE COMUNICACIÓN O DIVULGACION Y MATERIAL DIDACTICO ALUSIVAS A LAS ACTIVIDADES, EVENTOS Y CAMPAÑAS REALIZADAS POR EL INSTITUTO DISTRITAL DE PROTECCION Y BIENESTAR ANIMAL"/>
    <s v="2"/>
    <s v="2"/>
    <n v="8"/>
    <s v="1"/>
    <s v="CCE-10"/>
    <s v="5"/>
    <n v="20630000"/>
    <n v="20630000"/>
    <s v="0"/>
    <s v="0"/>
    <s v="Instituto Distrital de Protección y Bienestar Animal- contractual"/>
    <s v="CO-DC-11001"/>
    <s v="Edgar Arturo Pintor Peláez Cargo: Subdirector de Gestión Corporativa"/>
    <s v="6477117"/>
    <s v="proteccionanimal@alcaldiabogota.gov.co"/>
    <n v="2578750"/>
    <s v="BIENES Y SERVICIOS"/>
    <x v="2"/>
    <x v="31"/>
    <m/>
    <m/>
    <s v="FUNC -BS20--"/>
  </r>
  <r>
    <s v="93141900"/>
    <s v="FUNC -BS21 PRESTAR EL SERVICIO INTEGRAL DE FOTOCOPIADO PARA EL INSTITUTO DISTRITAL DE PROTECCIÓN Y BIENESTAR ANIMAL BAJO LA FIGURA DE OUTSOURCING."/>
    <s v="2"/>
    <s v="2"/>
    <n v="12"/>
    <s v="1"/>
    <s v="CCE-10"/>
    <s v="5"/>
    <n v="22000000"/>
    <n v="22000000"/>
    <s v="0"/>
    <s v="0"/>
    <s v="Instituto Distrital de Protección y Bienestar Animal- contractual"/>
    <s v="CO-DC-11001"/>
    <s v="Edgar Arturo Pintor Peláez Cargo: Subdirector de Gestión Corporativa"/>
    <s v="6477117"/>
    <s v="proteccionanimal@alcaldiabogota.gov.co"/>
    <n v="1833333.3333333333"/>
    <s v="BIENES Y SERVICIOS"/>
    <x v="2"/>
    <x v="32"/>
    <m/>
    <m/>
    <s v="FUNC -BS21--"/>
  </r>
  <r>
    <s v="78102203"/>
    <s v="FUNC -BS15 PRESTAR EL SERVICIO DE MENSAJERIA EXPRESA  A NIVEL URBANO, REGIONAL Y NACIONAL PARA LA DISTRIBUCION DE LA CORRESPONDENCIA GENERADA POR EL INSTITUTO DISTRITAL DE PROTECCION Y BIENESTAR ANIMAL."/>
    <s v="2"/>
    <s v="2"/>
    <n v="12"/>
    <s v="1"/>
    <s v="CCE-10"/>
    <s v="5"/>
    <n v="10000000"/>
    <n v="10000000"/>
    <s v="0"/>
    <s v="0"/>
    <s v="Instituto Distrital de Protección y Bienestar Animal- contractual"/>
    <s v="CO-DC-11001"/>
    <s v="Edgar Arturo Pintor Peláez Cargo: Subdirector de Gestión Corporativa"/>
    <s v="6477117"/>
    <s v="proteccionanimal@alcaldiabogota.gov.co"/>
    <n v="833333.33333333337"/>
    <s v="BIENES Y SERVICIOS"/>
    <x v="2"/>
    <x v="33"/>
    <m/>
    <m/>
    <s v="FUNC -BS15--"/>
  </r>
  <r>
    <s v="85121600"/>
    <s v="FUNC -BS34 PRESTAR LOS SERVICIOS PARA LA REALIZACIÓN DE LA EVALUACIONES MEDICAS OCUPACIONALES Y EXAMENES COMPLEMENTARIOS DEL INSTITUTO DISTRITAL DE PROTECCION Y BIENESTAR ANIMAL."/>
    <s v="2"/>
    <s v="2"/>
    <n v="12"/>
    <s v="1"/>
    <s v="CCE-10"/>
    <s v="5"/>
    <n v="3000000"/>
    <n v="3000000"/>
    <s v="0"/>
    <s v="0"/>
    <s v="Instituto Distrital de Protección y Bienestar Animal- contractual"/>
    <s v="CO-DC-11001"/>
    <s v="Edgar Arturo Pintor Peláez Cargo: Subdirector de Gestión Corporativa"/>
    <s v="6477117"/>
    <s v="proteccionanimal@alcaldiabogota.gov.co"/>
    <n v="250000"/>
    <s v="BIENES Y SERVICIOS"/>
    <x v="2"/>
    <x v="34"/>
    <m/>
    <m/>
    <s v="FUNC -BS34--"/>
  </r>
  <r>
    <s v="85121600"/>
    <s v="FUNC -BS35 ADQUISICIÓN DE ELEMENTOS DE SEÑALIZACIÓN, PRIMEROS AUXILIOS, DOTACIÓN DE BOTIQUINES, ADQUISICIÓN, RECARGA Y MANTENIMIENTO DE EXTINTORES DE LAS SEDES DEL INSTITUTO DISTRITAL DE PROTECCIÓN Y BIENESTAR ANIMAL."/>
    <s v="7"/>
    <s v="7"/>
    <n v="3"/>
    <s v="1"/>
    <s v="CCE-10"/>
    <s v="5"/>
    <n v="2187000"/>
    <n v="2187000"/>
    <s v="0"/>
    <s v="0"/>
    <s v="Instituto Distrital de Protección y Bienestar Animal- contractual"/>
    <s v="CO-DC-11001"/>
    <s v="Edgar Arturo Pintor Peláez Cargo: Subdirector de Gestión Corporativa"/>
    <s v="6477117"/>
    <s v="proteccionanimal@alcaldiabogota.gov.co"/>
    <n v="729000"/>
    <s v="BIENES Y SERVICIOS"/>
    <x v="2"/>
    <x v="35"/>
    <m/>
    <m/>
    <s v="FUNC -BS35--"/>
  </r>
  <r>
    <s v="85121600"/>
    <s v="FUNC -BS36 ADQUISICIÓN DE ELEMENTOS DE SEGURIDAD Y DOTACIÓN PARA EL PERSONAL DE LA BRIGADA DE EMERGENCIAS DE CADA UNA DE LAS SEDES DEL INSTITUTO DISTRITAL DE PROTECCIÓN Y BIENESTAR ANIMAL"/>
    <s v="4"/>
    <s v="4"/>
    <n v="1"/>
    <s v="1"/>
    <s v="CCE-10"/>
    <s v="5"/>
    <n v="5000000"/>
    <n v="5000000"/>
    <s v="0"/>
    <s v="0"/>
    <s v="Instituto Distrital de Protección y Bienestar Animal- contractual"/>
    <s v="CO-DC-11001"/>
    <s v="Edgar Arturo Pintor Peláez Cargo: Subdirector de Gestión Corporativa"/>
    <s v="6477117"/>
    <s v="proteccionanimal@alcaldiabogota.gov.co"/>
    <n v="5000000"/>
    <s v="BIENES Y SERVICIOS"/>
    <x v="2"/>
    <x v="36"/>
    <m/>
    <m/>
    <s v="FUNC -BS36--"/>
  </r>
  <r>
    <s v="80101505;86131500;83121700;82101900;"/>
    <s v="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
    <s v="11"/>
    <s v="11"/>
    <n v="12"/>
    <s v="1"/>
    <s v="CCE-10"/>
    <s v="5"/>
    <n v="15000000"/>
    <n v="15000000"/>
    <s v="0"/>
    <s v="0"/>
    <s v="Instituto Distrital de Protección y Bienestar Animal- contractual"/>
    <s v="CO-DC-11001"/>
    <s v="Catalina Rivera Forero Cargo: Subdirectora Gestión del Conocimiento y Cultura Ci"/>
    <s v="6477117"/>
    <s v="proteccionanimal@alcaldiabogota.gov.co"/>
    <n v="1250000"/>
    <s v="BIENES Y SERVICIOS"/>
    <x v="4"/>
    <x v="21"/>
    <n v="7"/>
    <s v="BS001"/>
    <s v="7519-5-7-BS001"/>
  </r>
  <r>
    <s v="10111300; 42121600; 51102600; 51102700; 51142100; 41104200; 51161600; 51181700; 51101600; 51142900; 51141800; 51151700; 51151600; 51211900"/>
    <s v="7520-4-15-BS040-AD CTO 376 DE 2018 - PRESTAR EL SERVICIO DE ATENCIÓN MEDICA VETERINARIA, ALIMENTACIÓN Y ALOJAMIENTO PARA PALOMAS QUE SE ENCUENTRAN EN LA PLAZA DE BOLÍVAR D.C"/>
    <s v="1"/>
    <s v="1"/>
    <n v="2"/>
    <s v="1"/>
    <s v="CCE-10"/>
    <s v="5"/>
    <n v="10500000"/>
    <n v="10500000"/>
    <s v="0"/>
    <s v="0"/>
    <s v="Instituto Distrital de Protección y Bienestar Animal- contractual"/>
    <s v="CO-DC-11001"/>
    <s v="Luis Carlos Patiño Tovar Subdirector de Atencion a la Fauna"/>
    <s v="3778811"/>
    <s v="atencionfauna.idpyba@gmail.com"/>
    <n v="5250000"/>
    <s v="BIENES Y SERVICIOS"/>
    <x v="5"/>
    <x v="0"/>
    <s v="15"/>
    <s v="BS040"/>
    <s v="7520-4-15-BS040"/>
  </r>
  <r>
    <s v="93141509"/>
    <s v="7519-10-15-BS010 PRESTAR LOS SERVICIOS PARA CREAR Y ACOMPAÑAR LA CREACIÓN E IMPLEMENTACIÓN DEL OBSERVATORIO SOCIAL "/>
    <s v="3"/>
    <s v="3"/>
    <n v="6"/>
    <s v="1"/>
    <s v="CCE-10"/>
    <s v="5"/>
    <n v="50000000"/>
    <n v="50000000"/>
    <s v="0"/>
    <s v="0"/>
    <s v="Instituto Distrital de Protección y Bienestar Animal- contractual"/>
    <s v="CO-DC-11001"/>
    <s v="Catalina Rivera Forero Cargo: Subdirectora Gestión del Conocimiento y Cultura Ci"/>
    <s v="6477117"/>
    <s v="proteccionanimal@alcaldiabogota.gov.co"/>
    <n v="8333333.333333333"/>
    <s v="BIENES Y SERVICIOS"/>
    <x v="4"/>
    <x v="15"/>
    <n v="1"/>
    <s v="BS010"/>
    <s v="7519-10-1-BS010"/>
  </r>
  <r>
    <s v="80111600;"/>
    <s v="7519-5-4-RH072 PRESTAR LOS SERVICIOS PROFESIONALES PARA ADELANTAR LAS ACTIVIDADES RELACIONADAS CON LOS PROCESOS DE SOPORTE, MEJORAS Y PUBLICACIONES DEL SISTEMA DE INFORMACIÓN MISIONAL Y SISTEMAS COMPLEMENTARIOS, QUE REQUIERA EL INSTITUTO DISTRITAL DE PROTECCIÓN Y BIENESTAR ANIMAL."/>
    <s v="1"/>
    <s v="1"/>
    <n v="3"/>
    <s v="1"/>
    <s v="CCE-16"/>
    <s v="5"/>
    <n v="33310000"/>
    <n v="33310000"/>
    <s v="0"/>
    <s v="0"/>
    <s v="Instituto Distrital de Protección y Bienestar Animal- contractual"/>
    <s v="CO-DC-11001"/>
    <s v="Catalina Rivera Forero Cargo: Subdirectora Gestión del Conocimiento y Cultura Ci"/>
    <s v="6477117"/>
    <s v="proteccionanimal@alcaldiabogota.gov.co"/>
    <n v="11103333.333333334"/>
    <s v="TALENTO HUMANO"/>
    <x v="4"/>
    <x v="21"/>
    <n v="4"/>
    <s v="RH072"/>
    <s v="7519-5-4-RH072"/>
  </r>
  <r>
    <s v="92101501"/>
    <s v="7519-8-2-RH073 PRESTAR SERVICIOS PROFESIONALES PARA EL DESARROLLO DE ACTIVIDADES RELACIONADAS CON LA INSPECCIÓN, VIGILANCIA Y CONTROL EN TORNO A LA PROTECCIÓN Y BIENESTAR  ANIMAL EN EL MARCO DEL PROYECTO 7519.   "/>
    <s v="2"/>
    <s v="2"/>
    <n v="1"/>
    <s v="1"/>
    <s v="CCE-16"/>
    <s v="5"/>
    <n v="2551000"/>
    <n v="2551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73"/>
    <s v="7519-8-2-RH073"/>
  </r>
  <r>
    <s v="80111600;"/>
    <s v="7519-8-2-RH074 PRESTAR SERVICIOS PROFESIONALES PARA EL DESARROLLO DE ACTIVIDADES RELACIONADAS CON LA INSPECCIÓN, VIGILANCIA Y CONTROL EN TORNO A LA PROTECCIÓN Y BIENESTAR  ANIMAL EN EL MARCO DEL PROYECTO 7519.   "/>
    <s v="2"/>
    <s v="2"/>
    <n v="1"/>
    <s v="1"/>
    <s v="CCE-16"/>
    <s v="5"/>
    <n v="2551000"/>
    <n v="2551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74"/>
    <s v="7519-8-2-RH074"/>
  </r>
  <r>
    <s v="80111600;"/>
    <s v=" 7519-8-2-RH075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075"/>
    <s v="7519-8-2-RH075"/>
  </r>
  <r>
    <s v="80111600;"/>
    <s v=" 7519-8-2-RH110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n v="2"/>
    <s v="1"/>
    <s v="CCE-16"/>
    <s v="5"/>
    <n v="2696000"/>
    <n v="2696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110"/>
    <s v="7519-8-2-RH110"/>
  </r>
  <r>
    <s v="80111600;"/>
    <s v="7519-8-1-RH103 PRESTAR LOS SERVICIOS PROFESIONALES PARA IMPLEMENTAR LA ESTRATEGÍA DE SENSIBILIZACIÓN, FORMACIÓN Y EDUCACIÓN  DE PROTECCIÓN Y BIENESTAR ANIMAL EN EL TERRITORIO RURAL DEL  DISTRITO CAPITAL,  EN EL MARCO DEL PROYECTO  DE INVERSIÓN 7519  &quot;GESTIÓN DEL CONOCIMIENTO Y CULTURA CIUDADANA PARA LA PROTECCIÓN Y EL BIENESTAR ANIMAL"/>
    <s v="3"/>
    <s v="3"/>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4"/>
    <n v="1"/>
    <s v="RH103"/>
    <s v="7519-8-1-RH103"/>
  </r>
  <r>
    <s v="80111600;"/>
    <s v="7519-9-3-RH13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5"/>
    <s v="5"/>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35"/>
    <s v="7519-9-3-RH135"/>
  </r>
  <r>
    <s v="80111600;"/>
    <s v="7519-9-3-RH07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79"/>
    <s v="7519-9-3-RH079"/>
  </r>
  <r>
    <s v="80111600;"/>
    <s v="7519-9-3-RH121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7"/>
    <s v="1"/>
    <s v="CCE-16"/>
    <s v="5"/>
    <n v="17857000"/>
    <n v="17857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21"/>
    <s v="7519-9-3-RH121"/>
  </r>
  <r>
    <s v="80111600;"/>
    <s v="7519-9-3-RH122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7"/>
    <s v="1"/>
    <s v="CCE-16"/>
    <s v="5"/>
    <n v="17857000"/>
    <n v="17857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22"/>
    <s v="7519-9-3-RH122"/>
  </r>
  <r>
    <s v="80111600;"/>
    <s v="7519-9-3-RH12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4"/>
    <s v="4"/>
    <n v="7"/>
    <s v="1"/>
    <s v="CCE-16"/>
    <s v="5"/>
    <n v="17857000"/>
    <n v="17857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23"/>
    <s v="7519-9-3-RH123"/>
  </r>
  <r>
    <s v="80111600;"/>
    <s v="7519-9-3-RH08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5"/>
    <s v="5"/>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83"/>
    <s v="7519-9-3-RH083"/>
  </r>
  <r>
    <s v="80111600;"/>
    <s v="7519-9-3-RH13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7"/>
    <s v="1"/>
    <s v="CCE-16"/>
    <s v="5"/>
    <n v="17857000"/>
    <n v="17857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36"/>
    <s v="7519-9-3-RH136"/>
  </r>
  <r>
    <s v="80111600;"/>
    <s v=" 7519-9-3-RH146 PRESTAR LOS SERVICIOS DE APOYO A LA GESTIÓN PARA ACOMPAÑAR OPERATIVAMENTE LAS ACCIONES DE PROTECCION Y BIENESTAR ANIMAL EN LOS PROCESOS LOCALES DE PARTICIPACIÓN CIUDADANA EN EL MARCO DE EJECUCION DEL PROYECTO 7519 &quot;GESTIÓN DEL CONOCIMIENTO Y CULTURA CIUDADANA PARA LA PROTECCIÓN Y EL BIENESTAR ANIMAL&quot; "/>
    <s v="5"/>
    <s v="5"/>
    <n v="6"/>
    <s v="1"/>
    <s v="CCE-16"/>
    <s v="5"/>
    <n v="13098000"/>
    <n v="13098000"/>
    <s v="0"/>
    <s v="0"/>
    <s v="Instituto Distrital de Protección y Bienestar Animal- contractual"/>
    <s v="CO-DC-11001"/>
    <s v="Catalina Rivera Forero Cargo: Subdirectora Gestión del Conocimiento y Cultura Ci"/>
    <s v="6477117"/>
    <s v="proteccionanimal@alcaldiabogota.gov.co"/>
    <n v="2183000"/>
    <s v="TALENTO HUMANO"/>
    <x v="4"/>
    <x v="37"/>
    <n v="3"/>
    <s v="RH146"/>
    <s v="7519-9-3-RH146"/>
  </r>
  <r>
    <s v="80111600;"/>
    <s v="7519-10-6-RH086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086"/>
    <s v="7519-10-6-RH086"/>
  </r>
  <r>
    <s v="80111600;"/>
    <s v="7519-10-6-RH140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140"/>
    <s v="7519-10-6-RH140"/>
  </r>
  <r>
    <s v="80111600;"/>
    <s v="7519-10-6-RH125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125"/>
    <s v="7519-10-6-RH125"/>
  </r>
  <r>
    <s v="80111600;"/>
    <s v="7519-10-6-RH143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143"/>
    <s v="7519-10-6-RH143"/>
  </r>
  <r>
    <s v="80111600;"/>
    <s v="7519-10-6-RH139 PRESTAR LOS SERVICIOS DE APOYO A LA GESTIÓN EN LA IMPLEMENTACIÓN DEL SISTEMA DE INFORMACIÓN GEOGRÁFICO Y DEMOGRAFÍA Y LA GENERACIÓN DEL PROYECTO DE OBSERVATORIO DE PROTECCIÓN Y BIENESTAR ANIMAL"/>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139"/>
    <s v="7519-10-6-RH139"/>
  </r>
  <r>
    <s v="80111600;"/>
    <s v="7519-9-3-RH11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7"/>
    <s v="1"/>
    <s v="CCE-16"/>
    <s v="5"/>
    <n v="17857000"/>
    <n v="17857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15"/>
    <s v="7519-9-3-RH115"/>
  </r>
  <r>
    <s v="80111600;"/>
    <s v="7519-9-3-RH14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147"/>
    <s v="7519-9-3-RH147"/>
  </r>
  <r>
    <s v="80111600;"/>
    <s v="7519-9-3-RH09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8"/>
    <s v="1"/>
    <s v="CCE-16"/>
    <s v="5"/>
    <n v="18945500"/>
    <n v="18945500"/>
    <s v="0"/>
    <s v="0"/>
    <s v="Instituto Distrital de Protección y Bienestar Animal- contractual"/>
    <s v="CO-DC-11001"/>
    <s v="Catalina Rivera Forero Cargo: Subdirectora Gestión del Conocimiento y Cultura Ci"/>
    <s v="6477117"/>
    <s v="proteccionanimal@alcaldiabogota.gov.co"/>
    <n v="2368187.5"/>
    <s v="TALENTO HUMANO"/>
    <x v="4"/>
    <x v="37"/>
    <n v="3"/>
    <s v="RH093"/>
    <s v="7519-9-3-RH093"/>
  </r>
  <r>
    <s v="80111600;"/>
    <s v="7519-9-3-RH094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n v="9"/>
    <s v="1"/>
    <s v="CCE-16"/>
    <s v="5"/>
    <n v="22959000"/>
    <n v="22959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94"/>
    <s v="7519-9-3-RH094"/>
  </r>
  <r>
    <s v="80111600;"/>
    <s v="7519-8-2-RH107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107"/>
    <s v="7519-8-2-RH107"/>
  </r>
  <r>
    <s v="80111600;"/>
    <s v="7519-8-2-RH096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096"/>
    <s v="7519-8-2-RH096"/>
  </r>
  <r>
    <s v="80111600;"/>
    <s v="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quot;GESTIÓN DEL CONOCIMIENTO Y CULTURA CIUDADANA PARA LA PROTECCIÓN Y BIENESTAR ANIMAL&quot;."/>
    <s v="3"/>
    <s v="3"/>
    <n v="7"/>
    <s v="1"/>
    <s v="CCE-16"/>
    <s v="5"/>
    <n v="38206000"/>
    <n v="38206000"/>
    <s v="0"/>
    <s v="0"/>
    <s v="Instituto Distrital de Protección y Bienestar Animal- contractual"/>
    <s v="CO-DC-11001"/>
    <s v="Catalina Rivera Forero Cargo: Subdirectora Gestión del Conocimiento y Cultura Ci"/>
    <s v="6477117"/>
    <s v="proteccionanimal@alcaldiabogota.gov.co"/>
    <n v="5458000"/>
    <s v="TALENTO HUMANO"/>
    <x v="4"/>
    <x v="21"/>
    <n v="4"/>
    <s v="RH112"/>
    <s v="7519-5-4-RH112"/>
  </r>
  <r>
    <s v="80111600;"/>
    <s v="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97"/>
    <s v="7519-8-2-RH097"/>
  </r>
  <r>
    <s v="80111600;"/>
    <s v=" 7519-8-2-RH109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2"/>
    <s v="1"/>
    <s v="CCE-16"/>
    <s v="5"/>
    <n v="4366000"/>
    <n v="4366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109"/>
    <s v="7519-8-2-RH109"/>
  </r>
  <r>
    <s v="80111600;"/>
    <s v="7519-8-2-RH128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28"/>
    <s v="7519-8-2-RH128"/>
  </r>
  <r>
    <s v="80111600;"/>
    <s v="7519-8-2-RH145 PRESTAR LOS SERVICIOS PROFESIONALES PARA ACOMPAÑAR LA ESTRATEGIA  DE SENSIBILIZACION, FORMACIÓN Y EDUCACIÓN  Y CAPACITACION DE  PROTECCIÓN Y BIENESTAR ANIMAL A TRAVES DE LA IMPLEMENTACION DEL SISTEMA DE FORMACI&quot;ÓN Y DE APRENDIZAJE VIRTUAL EN LINEA DE LA ENTIDAD, EN EL MARCO DEL PROYECTO  DE INVERSIÓN 7519  &quot;GESTIÓN DEL CONOCIMIENTO Y CULTURA CIUDADANA PARA LA PROTECCIÓN Y EL BIENESTAR ANIMAL"/>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45"/>
    <s v="7519-8-2-RH145"/>
  </r>
  <r>
    <s v="80111600;"/>
    <s v="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quot;GESTIÓN DEL CONOCIMIENTO Y CULTURA CIUDADANA PARA LA PROTECCIÓN Y EL BIENESTAR ANIMAL&quot; "/>
    <s v="3"/>
    <s v="3"/>
    <n v="6"/>
    <s v="1"/>
    <s v="CCE-16"/>
    <s v="5"/>
    <n v="8088000"/>
    <n v="8088000"/>
    <s v="0"/>
    <s v="0"/>
    <s v="Instituto Distrital de Protección y Bienestar Animal- contractual"/>
    <s v="CO-DC-11001"/>
    <s v="Catalina Rivera Forero Cargo: Subdirectora Gestión del Conocimiento y Cultura Ci"/>
    <s v="6477117"/>
    <s v="proteccionanimal@alcaldiabogota.gov.co"/>
    <n v="1348000"/>
    <s v="TALENTO HUMANO"/>
    <x v="4"/>
    <x v="21"/>
    <n v="4"/>
    <s v="RH152"/>
    <s v="7519-5-4-RH152"/>
  </r>
  <r>
    <s v="80111600;"/>
    <s v="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30"/>
    <s v="7519-8-2-RH130"/>
  </r>
  <r>
    <s v="80111600;"/>
    <s v="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31"/>
    <s v="7519-8-2-RH131"/>
  </r>
  <r>
    <s v="80111600;"/>
    <s v=" 7519-8-2-RH098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98"/>
    <s v="7519-8-2-RH098"/>
  </r>
  <r>
    <s v="80111600;"/>
    <s v="7519-8-1-RH065 ADICION CONTRATO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3"/>
    <s v="3"/>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1"/>
    <s v="RH065"/>
    <s v="7519-8-1-RH065"/>
  </r>
  <r>
    <s v="80111600;"/>
    <s v=" 7519-8-1-RH153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10"/>
    <s v="10"/>
    <n v="1"/>
    <s v="1"/>
    <s v="CCE-16"/>
    <s v="5"/>
    <n v="2551000"/>
    <n v="2551000"/>
    <s v="0"/>
    <s v="0"/>
    <s v="Instituto Distrital de Protección y Bienestar Animal- contractual"/>
    <s v="CO-DC-11001"/>
    <s v="Catalina Rivera Forero Cargo: Subdirectora Gestión del Conocimiento y Cultura Ci"/>
    <s v="6477117"/>
    <s v="proteccionanimal@alcaldiabogota.gov.co"/>
    <n v="2551000"/>
    <s v="TALENTO HUMANO"/>
    <x v="4"/>
    <x v="14"/>
    <n v="1"/>
    <s v="RH153"/>
    <s v="7519-8-1-RH153"/>
  </r>
  <r>
    <s v="80111600;"/>
    <s v=" 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11"/>
    <s v="7519-8-2-RH111"/>
  </r>
  <r>
    <s v="80111600;"/>
    <s v=" 7519-8-2-RH134 PRESTAR LOS SERVICIOS PROFESIONALES PARA  EJECUTAR ACCIONES PEDAGÓGICAS  EN LA RURALIDAD DEL DISTRITO CAPITAL, EN EL MARCO DE LA ESTRATEGIA DE SENSIBILIZACIÓN, FORMACIÓN Y EDUCACIÓN  DE PROTECCIÓN Y BIENESTAR ANIMAL DEL PROYECTO  DE INVERSIÓN 7519  &quot;GESTIÓN DEL CONOCIMIENTO Y CULTURA CIUDADANA PARA LA PROTECCIÓN Y EL BIENESTAR ANIMAL.&quot;"/>
    <s v="3"/>
    <s v="3"/>
    <n v="2"/>
    <s v="1"/>
    <s v="CCE-16"/>
    <s v="5"/>
    <n v="5970000"/>
    <n v="5970000"/>
    <s v="0"/>
    <s v="0"/>
    <s v="Instituto Distrital de Protección y Bienestar Animal- contractual"/>
    <s v="CO-DC-11001"/>
    <s v="Catalina Rivera Forero Cargo: Subdirectora Gestión del Conocimiento y Cultura Ci"/>
    <s v="6477117"/>
    <s v="proteccionanimal@alcaldiabogota.gov.co"/>
    <n v="2985000"/>
    <s v="TALENTO HUMANO"/>
    <x v="4"/>
    <x v="14"/>
    <n v="2"/>
    <s v="RH134"/>
    <s v="7519-8-2-RH134"/>
  </r>
  <r>
    <s v="80111600;"/>
    <s v=" 7519-5-4-RH126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quot;GESTIÓN DEL CONOCIMIENTO Y CULTURA CIUDADANA PARA LA PROTECCIÓN Y EL BIENESTAR ANIMAL&quot;."/>
    <s v="3"/>
    <s v="3"/>
    <n v="7"/>
    <s v="1"/>
    <s v="CCE-16"/>
    <s v="5"/>
    <n v="46396000"/>
    <n v="46396000"/>
    <s v="0"/>
    <s v="0"/>
    <s v="Instituto Distrital de Protección y Bienestar Animal- contractual"/>
    <s v="CO-DC-11001"/>
    <s v="Catalina Rivera Forero Cargo: Subdirectora Gestión del Conocimiento y Cultura Ci"/>
    <s v="6477117"/>
    <s v="proteccionanimal@alcaldiabogota.gov.co"/>
    <n v="6628000"/>
    <s v="TALENTO HUMANO"/>
    <x v="4"/>
    <x v="21"/>
    <n v="4"/>
    <s v="RH126"/>
    <s v="7519-5-4-RH126"/>
  </r>
  <r>
    <s v="80111600;"/>
    <s v="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99"/>
    <s v="7519-8-2-RH099"/>
  </r>
  <r>
    <s v="80111600;"/>
    <s v="7519-8-1-RH049 ADICION CONTRATO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7"/>
    <s v="7"/>
    <n v="3"/>
    <s v="1"/>
    <s v="CCE-16"/>
    <s v="5"/>
    <n v="18930000"/>
    <n v="1893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049"/>
    <s v="7519-8-1-RH049"/>
  </r>
  <r>
    <s v="80111600;"/>
    <s v="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10"/>
    <s v="10"/>
    <n v="2"/>
    <s v="1"/>
    <s v="CCE-16"/>
    <s v="5"/>
    <n v="12620000"/>
    <n v="1262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158"/>
    <s v="7519-8-1-RH158"/>
  </r>
  <r>
    <s v="80111600;"/>
    <s v="ADICION  7519-8-2-RH10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s v="  "/>
    <s v="RH101"/>
    <s v="7519-8-  -RH101"/>
  </r>
  <r>
    <s v="80111600;"/>
    <s v=" 7519-8-1-RH114 PRESTAR SUS SERVICIOS DE APOYO A LA GESTIÓN PARA EL DISEÑO DE PIEZAS GRAFICAS DE COMUNICACIÓN Y EDUCACIÒN, EN EL MARCO DEL PROYECTO  DE INVERSIÓN 7519  &quot;GESTIÓN DEL CONOCIMIENTO Y CULTURA CIUDADANA PARA LA PROTECCIÓN Y EL BIENESTAR ANIMAL&quot;"/>
    <s v="4"/>
    <s v="4"/>
    <n v="2"/>
    <s v="1"/>
    <s v="CCE-16"/>
    <s v="5"/>
    <n v="4700000"/>
    <n v="4700000"/>
    <s v="0"/>
    <s v="0"/>
    <s v="Instituto Distrital de Protección y Bienestar Animal- contractual"/>
    <s v="CO-DC-11001"/>
    <s v="Catalina Rivera Forero Cargo: Subdirectora Gestión del Conocimiento y Cultura Ci"/>
    <s v="6477117"/>
    <s v="proteccionanimal@alcaldiabogota.gov.co"/>
    <n v="2350000"/>
    <s v="TALENTO HUMANO"/>
    <x v="4"/>
    <x v="14"/>
    <n v="1"/>
    <s v="RH114"/>
    <s v="7519-8-1-RH114"/>
  </r>
  <r>
    <s v="80111600;"/>
    <s v=" 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2"/>
    <s v="1"/>
    <s v="CCE-16"/>
    <s v="5"/>
    <n v="4366000"/>
    <n v="4366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102"/>
    <s v="7519-8-2-RH102"/>
  </r>
  <r>
    <s v="80111600;"/>
    <s v=" 7519-8-2-RH104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2"/>
    <s v="1"/>
    <s v="CCE-16"/>
    <s v="5"/>
    <n v="4366000"/>
    <n v="4366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104"/>
    <s v="7519-8-2-RH104"/>
  </r>
  <r>
    <s v="80111600;"/>
    <s v=" 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2"/>
    <s v="1"/>
    <s v="CCE-16"/>
    <s v="5"/>
    <n v="5102000"/>
    <n v="5102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132"/>
    <s v="7519-8-2-RH132"/>
  </r>
  <r>
    <s v="80111600;"/>
    <s v=" 7519-8-2-RH105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1"/>
    <s v="1"/>
    <s v="CCE-16"/>
    <s v="5"/>
    <n v="2481000"/>
    <n v="2481000"/>
    <s v="0"/>
    <s v="0"/>
    <s v="Instituto Distrital de Protección y Bienestar Animal- contractual"/>
    <s v="CO-DC-11001"/>
    <s v="Catalina Rivera Forero Cargo: Subdirectora Gestión del Conocimiento y Cultura Ci"/>
    <s v="6477117"/>
    <s v="proteccionanimal@alcaldiabogota.gov.co"/>
    <n v="2481000"/>
    <s v="TALENTO HUMANO"/>
    <x v="4"/>
    <x v="14"/>
    <n v="2"/>
    <s v="RH105"/>
    <s v="7519-8-2-RH105"/>
  </r>
  <r>
    <s v="80111600;"/>
    <s v="7519-8-2-RH151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51"/>
    <s v="7519-8-2-RH151"/>
  </r>
  <r>
    <s v="80111600;"/>
    <s v="ADICION 7519-8-1-RH053 ADICION CONTRATO PRESTAR LOS SERVICIOS PROFESIONALES  PARA ATENDER LAS ACTUACIONES JURÍDICAS QUE SE GENEREN EN EL MARCO DEL PROYECTO DE INVERSIÓN 7519 &quot;GESTIÓN DEL CONOCIMIENTO Y CULTURA CIUDADANA PARA LA PROTECCIÓN Y EL BIENESTAR ANIMAL&quot;"/>
    <s v="8"/>
    <s v="8"/>
    <n v="3"/>
    <s v="1"/>
    <s v="CCE-16"/>
    <s v="5"/>
    <n v="12966000"/>
    <n v="12966000"/>
    <s v="0"/>
    <s v="0"/>
    <s v="Instituto Distrital de Protección y Bienestar Animal- contractual"/>
    <s v="CO-DC-11001"/>
    <s v="Catalina Rivera Forero Cargo: Subdirectora Gestión del Conocimiento y Cultura Ci"/>
    <s v="6477117"/>
    <s v="proteccionanimal@alcaldiabogota.gov.co"/>
    <n v="4322000"/>
    <s v="TALENTO HUMANO"/>
    <x v="4"/>
    <x v="14"/>
    <s v=" 7"/>
    <s v="RH053"/>
    <s v="7519-8- 7-RH053"/>
  </r>
  <r>
    <s v="80111600;"/>
    <s v=" 7519-8-1-RH144 PRESTAR LOS SERVICIOS PROFESIONALES  PARA ATENDER LAS ACTUACIONES JURÍDICAS QUE SE GENEREN EN EL MARCO DEL PROYECTO DE INVERSIÓN 7519 &quot;GESTIÓN DEL CONOCIMIENTO Y CULTURA CIUDADANA PARA LA PROTECCIÓN Y EL BIENESTAR ANIMAL&quot;"/>
    <s v="10"/>
    <s v="10"/>
    <n v="45"/>
    <s v="0"/>
    <s v="CCE-16"/>
    <s v="5"/>
    <n v="6483000"/>
    <n v="6483000"/>
    <s v="0"/>
    <s v="0"/>
    <s v="Instituto Distrital de Protección y Bienestar Animal- contractual"/>
    <s v="CO-DC-11001"/>
    <s v="Catalina Rivera Forero Cargo: Subdirectora Gestión del Conocimiento y Cultura Ci"/>
    <s v="6477117"/>
    <s v="proteccionanimal@alcaldiabogota.gov.co"/>
    <n v="144066.66666666666"/>
    <s v="TALENTO HUMANO"/>
    <x v="4"/>
    <x v="14"/>
    <n v="1"/>
    <s v="RH144"/>
    <s v="7519-8-1-RH144"/>
  </r>
  <r>
    <s v="80111600;"/>
    <s v="7519-8-1-RH017 ADICION CONTRATO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7"/>
    <s v="7"/>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1"/>
    <s v="RH017"/>
    <s v="7519-8-1-RH017"/>
  </r>
  <r>
    <s v="80111600;"/>
    <s v="7519-8-1-RH113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10"/>
    <s v="10"/>
    <n v="75"/>
    <s v="0"/>
    <s v="CCE-16"/>
    <s v="5"/>
    <n v="6377500"/>
    <n v="6377500"/>
    <s v="0"/>
    <s v="0"/>
    <s v="Instituto Distrital de Protección y Bienestar Animal- contractual"/>
    <s v="CO-DC-11001"/>
    <s v="Catalina Rivera Forero Cargo: Subdirectora Gestión del Conocimiento y Cultura Ci"/>
    <s v="6477117"/>
    <s v="proteccionanimal@alcaldiabogota.gov.co"/>
    <n v="85033.333333333328"/>
    <s v="TALENTO HUMANO"/>
    <x v="4"/>
    <x v="14"/>
    <n v="1"/>
    <s v="RH113"/>
    <s v="7519-8-1-RH113"/>
  </r>
  <r>
    <s v="80111600;"/>
    <s v="7519-5-4-RH156 PRESTAR LOS SERVICIOS PROFESIONALES PARA ADELANTAR LAS ACTIVIDADES RELACIONADAS CON LOS PROCESOS DE SOPORTE, MEJORAS Y PUBLICACIONES DEL SISTEMA DE INFORMACIÓN MISIONAL Y SISTEMAS COMPLEMENTARIOS, QUE REQUIERA EL INSTITUTO DISTRITAL DE PROTECCIÓN Y BIENESTAR ANIMAL."/>
    <s v="3"/>
    <s v="3"/>
    <n v="7"/>
    <s v="1"/>
    <s v="CCE-16"/>
    <s v="5"/>
    <n v="23317000"/>
    <n v="23317000"/>
    <s v="0"/>
    <s v="0"/>
    <s v="Instituto Distrital de Protección y Bienestar Animal- contractual"/>
    <s v="CO-DC-11001"/>
    <s v="Catalina Rivera Forero Cargo: Subdirectora Gestión del Conocimiento y Cultura Ci"/>
    <s v="6477117"/>
    <s v="proteccionanimal@alcaldiabogota.gov.co"/>
    <n v="3331000"/>
    <s v="TALENTO HUMANO"/>
    <x v="4"/>
    <x v="21"/>
    <n v="4"/>
    <s v="RH156"/>
    <s v="7519-5-4-RH156"/>
  </r>
  <r>
    <s v="80111600;"/>
    <s v=" 7519-8-1-RH047 ADICION CONTRATO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6"/>
    <s v="6"/>
    <n v="3"/>
    <s v="1"/>
    <s v="CCE-16"/>
    <s v="5"/>
    <n v="18930000"/>
    <n v="1893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047"/>
    <s v="7519-8-1-RH047"/>
  </r>
  <r>
    <s v="80111600;"/>
    <s v=" 7519-8-1-RH141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10"/>
    <s v="10"/>
    <n v="2"/>
    <s v="1"/>
    <s v="CCE-16"/>
    <s v="5"/>
    <n v="12620000"/>
    <n v="1262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141"/>
    <s v="7519-8-1-RH141"/>
  </r>
  <r>
    <s v="80111600;"/>
    <s v=" 7519-8-2-RH118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18"/>
    <s v="7519-8-2-RH118"/>
  </r>
  <r>
    <s v="80111600;"/>
    <s v=" 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29"/>
    <s v="7519-8-2-RH129"/>
  </r>
  <r>
    <s v="80111600;"/>
    <s v=" 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08"/>
    <s v="7519-8-2-RH108"/>
  </r>
  <r>
    <s v="80111600;"/>
    <s v="ADICION 7519-8-1-RH031 ADICION CONTRATO PRESTAR LOS SERVICIOS DE APOYO A LA GESTION LOGÍSTICO Y OPERATIVO EN EL DESARROLLO DE LAS ACTIVIDADES REQUERIDAS EN MARCO DE EJECUCIÓN DEL PROYECTO DE INVERSIÓN 7519 &quot;GESTIÓN DEL CONOCIMIENTO Y CULTURA CIUDADANA PARA LA PROTECCIÓN Y EL BIENESTAR ANIMAL&quot;"/>
    <s v="6"/>
    <s v="6"/>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s v=" 7"/>
    <s v="RH031"/>
    <s v="7519-8- 7-RH031"/>
  </r>
  <r>
    <s v="80111600;"/>
    <s v=" 7519-8-1-RH127 PRESTAR LOS SERVICIOS DE APOYO A LA GESTION LOGÍSTICO Y OPERATIVO EN EL DESARROLLO DE LAS ACTIVIDADES REQUERIDAS EN MARCO DE EJECUCIÓN DEL PROYECTO DE INVERSIÓN 7519 &quot;GESTIÓN DEL CONOCIMIENTO Y CULTURA CIUDADANA PARA LA PROTECCIÓN Y EL BIENESTAR ANIMAL&quot;"/>
    <s v="10"/>
    <s v="10"/>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1"/>
    <s v="RH127"/>
    <s v="7519-8-1-RH127"/>
  </r>
  <r>
    <s v="80111600;"/>
    <s v="7519-8-2-RH119  PRESTAR LOS SERVICIOS DE APOYO ADMINISTRATIVO Y OPERATIV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n v="3"/>
    <s v="1"/>
    <s v="CCE-16"/>
    <s v="5"/>
    <n v="3152000"/>
    <n v="3152000"/>
    <s v="0"/>
    <s v="0"/>
    <s v="Instituto Distrital de Protección y Bienestar Animal- contractual"/>
    <s v="CO-DC-11001"/>
    <s v="Catalina Rivera Forero Cargo: Subdirectora Gestión del Conocimiento y Cultura Ci"/>
    <s v="6477117"/>
    <s v="proteccionanimal@alcaldiabogota.gov.co"/>
    <n v="1050666.6666666667"/>
    <s v="TALENTO HUMANO"/>
    <x v="4"/>
    <x v="14"/>
    <n v="2"/>
    <s v="RH119"/>
    <s v="7519-8-2-RH119"/>
  </r>
  <r>
    <s v="80111600;"/>
    <s v="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33"/>
    <s v="7519-8-2-RH133"/>
  </r>
  <r>
    <s v="80111600;"/>
    <s v=" 7519-8-2-RH100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00"/>
    <s v="7519-8-2-RH100"/>
  </r>
  <r>
    <s v="80111600;"/>
    <s v=" 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2"/>
    <s v="RH106"/>
    <s v="7519-8-2-RH106"/>
  </r>
  <r>
    <s v="80111600;"/>
    <s v=" 7519-8-1-RH149 PRESTAR LOS SERVICIOS DE APOYO A LA GESTIÓN PARA LA ELABORACIÓN DE CONTENIDOS DE COMUNICACIÓN Y EDUCACIÓN, EN EL MARCO DEL PROYECTO  DE INVERSIÓN 7519  &quot;GESTIÓN DEL CONOCIMIENTO Y CULTURA CIUDADANA PARA LA PROTECCIÓN Y EL BIENESTAR ANIMAL&quot;"/>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4"/>
    <n v="1"/>
    <s v="RH149"/>
    <s v="7519-8-1-RH149"/>
  </r>
  <r>
    <s v="80111600;"/>
    <s v=" 7519-9-3-RH124 PRESTAR LOS SERVICIOS DE APOYO ADMINISTRATIVO Y OPERATIVO EN LA EJECUCIÓN DE LAS ACTIVIDADES DE LOS PROCESOS DE PARTICIPACIÓN CIUDADANA EN EL MARCO DE EJECUCION DEL PROYECTO 7519 &quot;GESTIÓN DEL CONOCIMIENTO Y CULTURA CIUDADANA PARA LA PROTECCIÓN Y EL BIENESTAR ANIMAL &quot;."/>
    <s v="3"/>
    <s v="3"/>
    <n v="7"/>
    <s v="1"/>
    <s v="CCE-16"/>
    <s v="5"/>
    <n v="8036000"/>
    <n v="8036000"/>
    <s v="0"/>
    <s v="0"/>
    <s v="Instituto Distrital de Protección y Bienestar Animal- contractual"/>
    <s v="CO-DC-11001"/>
    <s v="Catalina Rivera Forero Cargo: Subdirectora Gestión del Conocimiento y Cultura Ci"/>
    <s v="6477117"/>
    <s v="proteccionanimal@alcaldiabogota.gov.co"/>
    <n v="1148000"/>
    <s v="TALENTO HUMANO"/>
    <x v="4"/>
    <x v="37"/>
    <n v="3"/>
    <s v="RH124"/>
    <s v="7519-9-3-RH124"/>
  </r>
  <r>
    <s v="80111600;"/>
    <s v=" 7519-9-3-RH150 PRESTAR LOS SERVICIOS PROFESIONALES PARA IMPLEMENTAR EL PROGRAMA DE COPROPIEDAD Y CONVIVENCIA, EN EL MARCO DE EJECUCIÓN DEL PROYECTO DE INVERSIÓN 7519  &quot;GESTIÓN DEL CONOCIMIENTO Y CULTURA CIUDADANA PARA LA PROTECCIÓN Y EL BIENESTAR ANIMAL&quot; "/>
    <s v="3"/>
    <s v="3"/>
    <n v="9"/>
    <s v="1"/>
    <s v="CCE-16"/>
    <s v="5"/>
    <n v="29979000"/>
    <n v="29979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150"/>
    <s v="7519-9-3-RH150"/>
  </r>
  <r>
    <s v="80111600;"/>
    <s v=" 7519-9-3-RH155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n v="9"/>
    <s v="1"/>
    <s v="CCE-16"/>
    <s v="5"/>
    <n v="15444000"/>
    <n v="15444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155"/>
    <s v="7519-9-3-RH155"/>
  </r>
  <r>
    <s v="80111600;"/>
    <s v=" 7519-9-3-RH137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n v="9"/>
    <s v="1"/>
    <s v="CCE-16"/>
    <s v="5"/>
    <n v="15444000"/>
    <n v="15444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137"/>
    <s v="7519-9-3-RH137"/>
  </r>
  <r>
    <s v="80111600;"/>
    <s v=" 7519-9-3-RH138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n v="8"/>
    <s v="1"/>
    <s v="CCE-16"/>
    <s v="5"/>
    <n v="13728000"/>
    <n v="13728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138"/>
    <s v="7519-9-3-RH138"/>
  </r>
  <r>
    <s v="80111600;"/>
    <s v=" 7519-10-6-RH116 PRESTAR LOS SERVICIOS PROFESIONALES PARA APOYAR OPERATIVAMENTE LA CONSTRUCCIÓN DE DOCUMENTOS SOPORTES PARA LAS GUIAS TÉCNICAS DE BUENAS PRÁCTICAS EN BIENESTAR ANIMAL,  EN EL MARCO DE EJECUCION DEL PROYECTO 7519 &quot;GESTIÓN DEL CONOCIMIENTO Y CULTURA CIUDADANA PARA LA PROTECCIÓN Y EL BIENESTAR ANIMAL."/>
    <s v="7"/>
    <s v="7"/>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0"/>
    <s v="RH116"/>
    <s v="7519-10-0-RH116"/>
  </r>
  <r>
    <s v="80111600;"/>
    <s v="7519-10-6-RH045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1"/>
    <s v="1"/>
    <n v="3"/>
    <s v="1"/>
    <s v="CCE-16"/>
    <s v="5"/>
    <n v="16374000"/>
    <n v="16374000"/>
    <s v="0"/>
    <s v="0"/>
    <s v="Instituto Distrital de Protección y Bienestar Animal- contractual"/>
    <s v="CO-DC-11001"/>
    <s v="Catalina Rivera Forero Cargo: Subdirectora Gestión del Conocimiento y Cultura Ci"/>
    <s v="6477117"/>
    <s v="proteccionanimal@alcaldiabogota.gov.co"/>
    <n v="5458000"/>
    <s v="TALENTO HUMANO"/>
    <x v="4"/>
    <x v="15"/>
    <n v="6"/>
    <s v="RH045"/>
    <s v="7519-10-6-RH045"/>
  </r>
  <r>
    <s v="80111600;"/>
    <s v="7519-10-6-RH024 ADICION CONTRATO  PRESTAR LOS SERVICIOS PROFESIONALES PARA ADELANTAR LA CONSTRUCCIÓN DE DOCUMENTOS QUE DESARROLLEN LAS GUÍAS TÉCNICAS DE BUENAS PRÁCTICAS EN BIENESTAR ANIMAL, EN EL MARCO DEL PROGRAMA DE INVESTIGACIÓN DEL INSTITUTO."/>
    <s v="6"/>
    <s v="6"/>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024"/>
    <s v="7519-10-6-RH024"/>
  </r>
  <r>
    <s v="80111600;"/>
    <s v="7519-10-6-RH120 PRESTAR LOS SERVICIOS PROFESIONALES PARA ADELANTAR LA CONSTRUCCIÓN DE DOCUMENTOS QUE DESARROLLEN LAS GUÍAS TÉCNICAS DE BUENAS PRÁCTICAS EN BIENESTAR ANIMAL, EN EL MARCO DEL PROGRAMA DE INVESTIGACIÓN DEL INSTITUTO."/>
    <s v="11"/>
    <s v="11"/>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6"/>
    <s v="RH120"/>
    <s v="7519-10-6-RH120"/>
  </r>
  <r>
    <s v="80111600;"/>
    <s v="7519-5-4-RH117 PRESTAR LOS SERVICIOS PROFESIONALES EN EL DESARROLLO, PRUEBAS E IMPLANTACIÓN DE SISTEMAS DE INFORMACIÓN, PROGRAMAS INFORMÁTICOS, Y MEJORA DE SOFTWARE PARA LAS ACTIVIDADES MISIONALES, EN EL MARCO DE EJECUCIÓN DEL PROYECTO DE INVERSIÓN 7519 &quot;GESTIÓN DEL CONOCIMIENTO Y CULTURA CIUDADANA PARA LA PROTECCIÓN Y BIENESTAR ANIMAL&quot;."/>
    <s v="4"/>
    <s v="4"/>
    <n v="2"/>
    <s v="1"/>
    <s v="CCE-16"/>
    <s v="5"/>
    <n v="8193000"/>
    <n v="8193000"/>
    <s v="0"/>
    <s v="0"/>
    <s v="Instituto Distrital de Protección y Bienestar Animal- contractual"/>
    <s v="CO-DC-11001"/>
    <s v="Catalina Rivera Forero Cargo: Subdirectora Gestión del Conocimiento y Cultura Ci"/>
    <s v="6477117"/>
    <s v="proteccionanimal@alcaldiabogota.gov.co"/>
    <n v="4096500"/>
    <s v="TALENTO HUMANO"/>
    <x v="4"/>
    <x v="21"/>
    <n v="4"/>
    <s v="RH117"/>
    <s v="7519-5-4-RH117"/>
  </r>
  <r>
    <s v="80111600;"/>
    <s v="7519-9-3-RH109 PRESTAR LOS SERVICIOS PROFESIONALES PARA IMPLEMENTAR LAS ACCIONES DE PARTICIPACIÓN, PROTECCIÓN Y BIENESTAR ANIMAL, EN EL DISTRITO CAPITAL, EN EL MARCO DE EJECUCION DEL PROYECTO 7519 &quot;GESTIÓN DEL CONOCIMIENTO Y CULTURA CIUDADANA PARA LA PROTECCIÓN Y EL BIENESTAR ANIMAL&quot;."/>
    <s v="3"/>
    <s v="3"/>
    <n v="9"/>
    <s v="1"/>
    <s v="CCE-16"/>
    <s v="5"/>
    <n v="29979000"/>
    <n v="29979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109"/>
    <s v="7519-9-3-RH109"/>
  </r>
  <r>
    <s v="80111600;"/>
    <s v=" 7519-10-6-RH154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3"/>
    <s v="3"/>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0"/>
    <s v="RH154"/>
    <s v="7519-10-0-RH154"/>
  </r>
  <r>
    <s v="80111600;"/>
    <s v=" 7519-10-6-RH154 ADICION CONTRATO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10"/>
    <s v="10"/>
    <n v="1"/>
    <s v="1"/>
    <s v="CCE-16"/>
    <s v="5"/>
    <n v="0"/>
    <n v="0"/>
    <s v="0"/>
    <s v="0"/>
    <s v="Instituto Distrital de Protección y Bienestar Animal- contractual"/>
    <s v="CO-DC-11001"/>
    <s v="Catalina Rivera Forero Cargo: Subdirectora Gestión del Conocimiento y Cultura Ci"/>
    <s v="6477117"/>
    <s v="proteccionanimal@alcaldiabogota.gov.co"/>
    <n v="0"/>
    <s v="TALENTO HUMANO"/>
    <x v="4"/>
    <x v="15"/>
    <n v="0"/>
    <s v="RH154"/>
    <s v="7519-10-0-RH154"/>
  </r>
  <r>
    <s v="80111600;"/>
    <s v="FUNC -RH001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
    <s v="1"/>
    <s v="1"/>
    <n v="6"/>
    <s v="1"/>
    <s v="CCE-16"/>
    <s v="5"/>
    <n v="68376000"/>
    <n v="68376000"/>
    <s v="0"/>
    <s v="0"/>
    <s v="Instituto Distrital de Protección y Bienestar Animal- contractual"/>
    <s v="CO-DC-11001"/>
    <s v="Edgar Arturo Pintor Peláez Cargo: Subdirector de Gestión Corporativa"/>
    <s v="6477117"/>
    <s v="proteccionanimal@alcaldiabogota.gov.co"/>
    <n v="11396000"/>
    <s v="TALENTO HUMANO"/>
    <x v="2"/>
    <x v="38"/>
    <m/>
    <m/>
    <s v="FUNC -RH001--"/>
  </r>
  <r>
    <s v="80111600;"/>
    <s v="FUNC -RH002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
    <s v="8"/>
    <s v="8"/>
    <n v="3"/>
    <s v="1"/>
    <s v="CCE-16"/>
    <s v="5"/>
    <n v="34188000"/>
    <n v="34188000"/>
    <s v="0"/>
    <s v="0"/>
    <s v="Instituto Distrital de Protección y Bienestar Animal- contractual"/>
    <s v="CO-DC-11001"/>
    <s v="Edgar Arturo Pintor Peláez Cargo: Subdirector de Gestión Corporativa"/>
    <s v="6477117"/>
    <s v="proteccionanimal@alcaldiabogota.gov.co"/>
    <n v="11396000"/>
    <s v="TALENTO HUMANO"/>
    <x v="2"/>
    <x v="39"/>
    <m/>
    <m/>
    <s v="FUNC -RH002--"/>
  </r>
  <r>
    <s v="80111600;"/>
    <s v="FUNC -RH003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
    <s v="12"/>
    <s v="12"/>
    <n v="2"/>
    <s v="1"/>
    <s v="CCE-16"/>
    <s v="5"/>
    <n v="22792000"/>
    <n v="22792000"/>
    <s v="0"/>
    <s v="0"/>
    <s v="Instituto Distrital de Protección y Bienestar Animal- contractual"/>
    <s v="CO-DC-11001"/>
    <s v="Edgar Arturo Pintor Peláez Cargo: Subdirector de Gestión Corporativa"/>
    <s v="6477117"/>
    <s v="proteccionanimal@alcaldiabogota.gov.co"/>
    <n v="11396000"/>
    <s v="TALENTO HUMANO"/>
    <x v="2"/>
    <x v="40"/>
    <m/>
    <m/>
    <s v="FUNC -RH003--"/>
  </r>
  <r>
    <s v="80111600;"/>
    <s v="FUNC -RH004 PRESTAR LOS SERVICIOS PROFESIONALES PARA ORIENTAR, REVISAR, EJECUTAR Y BRINDAR SOPORTE CONTABLE Y PRESUPUESTAL, EN EL DESARROLLO DE LOS PROCESOS FINANCIEROS EN EL MARCO DE LA PROTECCION Y BIENESTAR ANIMAL."/>
    <s v="1"/>
    <s v="1"/>
    <n v="11"/>
    <s v="1"/>
    <s v="CCE-16"/>
    <s v="5"/>
    <n v="66286000"/>
    <n v="66286000"/>
    <s v="0"/>
    <s v="0"/>
    <s v="Instituto Distrital de Protección y Bienestar Animal- contractual"/>
    <s v="CO-DC-11001"/>
    <s v="Edgar Arturo Pintor Peláez Cargo: Subdirector de Gestión Corporativa"/>
    <s v="6477117"/>
    <s v="proteccionanimal@alcaldiabogota.gov.co"/>
    <n v="6026000"/>
    <s v="TALENTO HUMANO"/>
    <x v="2"/>
    <x v="41"/>
    <m/>
    <m/>
    <s v="FUNC -RH004--"/>
  </r>
  <r>
    <s v="80111600;"/>
    <s v="FUNC -RH005 PRESTAR LOS SERVICIOS PROFESIONALES ESPECIALIZADOS PARA  ORIENTAR, REVISAR, EJECUTAR Y BRINDAR SOPORTE PRESUPUESTAL Y ADMINISTRATIVO, EN LOS TEMAS FINANCIEROS EN ESPECIAL EL SEGUIMIENTO Y CONTROL DEL PROYECTO 7518."/>
    <s v="1"/>
    <s v="1"/>
    <n v="11"/>
    <s v="1"/>
    <s v="CCE-16"/>
    <s v="5"/>
    <n v="78177000"/>
    <n v="78177000"/>
    <s v="0"/>
    <s v="0"/>
    <s v="Instituto Distrital de Protección y Bienestar Animal- contractual"/>
    <s v="CO-DC-11001"/>
    <s v="Edgar Arturo Pintor Peláez Cargo: Subdirector de Gestión Corporativa"/>
    <s v="6477117"/>
    <s v="proteccionanimal@alcaldiabogota.gov.co"/>
    <n v="7107000"/>
    <s v="TALENTO HUMANO"/>
    <x v="2"/>
    <x v="42"/>
    <m/>
    <m/>
    <s v="FUNC -RH005--"/>
  </r>
  <r>
    <s v="80111600;"/>
    <s v="FUNC -RH006 _x000a__x000a_“PRESTAR LOS SERVICIOS PROFESIONALES PARA APOYAR LAS LABORES PROPIAS DE INVENTARIOS, ALMACÉN Y APOYAR LAS LABORES LOGISTICAS  DEL INSTITUTO DISTRITAL DE PROTECCIÓN Y BIENESTAR ANIMAL” _x000a__x000a_                          "/>
    <s v="2"/>
    <s v="2"/>
    <n v="6"/>
    <s v="1"/>
    <s v="CCE-16"/>
    <s v="5"/>
    <n v="19986000"/>
    <n v="19986000"/>
    <s v="0"/>
    <s v="0"/>
    <s v="Instituto Distrital de Protección y Bienestar Animal- contractual"/>
    <s v="CO-DC-11001"/>
    <s v="Edgar Arturo Pintor Peláez Cargo: Subdirector de Gestión Corporativa"/>
    <s v="6477117"/>
    <s v="proteccionanimal@alcaldiabogota.gov.co"/>
    <n v="3331000"/>
    <s v="TALENTO HUMANO"/>
    <x v="2"/>
    <x v="43"/>
    <m/>
    <m/>
    <s v="FUNC -RH006--"/>
  </r>
  <r>
    <s v="80111600;"/>
    <s v="FUNC -RH007 _x000a__x000a_“PRESTAR LOS SERVICIOS PROFESIONALES PARA APOYAR LAS LABORES PROPIAS DE INVENTARIOS, ALMACÉN Y APOYAR LAS LABORES LOGISTICAS  DEL INSTITUTO DISTRITAL DE PROTECCIÓN Y BIENESTAR ANIMAL” _x000a__x000a_                          "/>
    <s v="8"/>
    <s v="8"/>
    <n v="3"/>
    <s v="1"/>
    <s v="CCE-16"/>
    <s v="5"/>
    <n v="9993000"/>
    <n v="9993000"/>
    <s v="0"/>
    <s v="0"/>
    <s v="Instituto Distrital de Protección y Bienestar Animal- contractual"/>
    <s v="CO-DC-11001"/>
    <s v="Edgar Arturo Pintor Peláez Cargo: Subdirector de Gestión Corporativa"/>
    <s v="6477117"/>
    <s v="proteccionanimal@alcaldiabogota.gov.co"/>
    <n v="3331000"/>
    <s v="TALENTO HUMANO"/>
    <x v="2"/>
    <x v="44"/>
    <m/>
    <m/>
    <s v="FUNC -RH007--"/>
  </r>
  <r>
    <s v="80111600;"/>
    <s v="FUNC -RH008 _x000a__x000a_“PRESTAR LOS SERVICIOS PROFESIONALES PARA APOYAR LAS LABORES PROPIAS DE INVENTARIOS, ALMACÉN Y APOYAR LAS LABORES LOGISTICAS  DEL INSTITUTO DISTRITAL DE PROTECCIÓN Y BIENESTAR ANIMAL” _x000a__x000a_                          "/>
    <s v="11"/>
    <s v="11"/>
    <n v="2"/>
    <s v="1"/>
    <s v="CCE-16"/>
    <s v="5"/>
    <n v="6662000"/>
    <n v="6662000"/>
    <s v="0"/>
    <s v="0"/>
    <s v="Instituto Distrital de Protección y Bienestar Animal- contractual"/>
    <s v="CO-DC-11001"/>
    <s v="Edgar Arturo Pintor Peláez Cargo: Subdirector de Gestión Corporativa"/>
    <s v="6477117"/>
    <s v="proteccionanimal@alcaldiabogota.gov.co"/>
    <n v="3331000"/>
    <s v="TALENTO HUMANO"/>
    <x v="2"/>
    <x v="45"/>
    <m/>
    <m/>
    <s v="FUNC -RH008--"/>
  </r>
  <r>
    <s v="80111600;"/>
    <s v="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
    <s v="1"/>
    <s v="1"/>
    <n v="10"/>
    <s v="1"/>
    <s v="CCE-16"/>
    <s v="5"/>
    <n v="54580000"/>
    <n v="54580000"/>
    <s v="0"/>
    <s v="0"/>
    <s v="Instituto Distrital de Protección y Bienestar Animal- contractual"/>
    <s v="CO-DC-11001"/>
    <s v="Edgar Arturo Pintor Peláez Cargo: Subdirector de Gestión Corporativa"/>
    <s v="6477117"/>
    <s v="proteccionanimal@alcaldiabogota.gov.co"/>
    <n v="5458000"/>
    <s v="TALENTO HUMANO"/>
    <x v="2"/>
    <x v="46"/>
    <m/>
    <m/>
    <s v="FUNC -RH009--"/>
  </r>
  <r>
    <s v="80111600;"/>
    <s v="FUNC -RH010 PRESTAR SERVICIOS PROFESIONALES  PARA REALIZAR ACTIVIDADES RELACIONADAS CON LA GESTIÓN PARA LA OBTENCIÓN DE RECURSOS DE COOPERACIÓN NACIONAL E INTERNACIONAL Y LA GENERACIÓN DE  ALIANZAS ESTRATÉGICAS RELACIONADAS CON LA MISIONALIDAD DE LA ENTIDAD. "/>
    <s v="1"/>
    <s v="1"/>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2"/>
    <x v="47"/>
    <m/>
    <m/>
    <s v="FUNC -RH010--"/>
  </r>
  <r>
    <s v="80111600;"/>
    <s v="FUNC -RH011 PRESTAR SERVICIOS PROFESIONALES  PARA REALIZAR ACTIVIDADES RELACIONADAS CON LA GESTIÓN PARA LA OBTENCIÓN DE RECURSOS DE COOPERACIÓN NACIONAL E INTERNACIONAL Y LA GENERACIÓN DE  ALIANZAS ESTRATÉGICAS RELACIONADAS CON LA MISIONALIDAD DE LA ENTIDAD. "/>
    <s v="8"/>
    <s v="8"/>
    <n v="2"/>
    <s v="1"/>
    <s v="CCE-16"/>
    <s v="5"/>
    <n v="7508000"/>
    <n v="7508000"/>
    <s v="0"/>
    <s v="0"/>
    <s v="Instituto Distrital de Protección y Bienestar Animal- contractual"/>
    <s v="CO-DC-11001"/>
    <s v="Edgar Arturo Pintor Peláez Cargo: Subdirector de Gestión Corporativa"/>
    <s v="6477117"/>
    <s v="proteccionanimal@alcaldiabogota.gov.co"/>
    <n v="3754000"/>
    <s v="TALENTO HUMANO"/>
    <x v="2"/>
    <x v="48"/>
    <m/>
    <m/>
    <s v="FUNC -RH011--"/>
  </r>
  <r>
    <s v="80111600;"/>
    <s v="FUNC -RH012 PRESTAR LOS SERVICIOS PROFESIONALES PARA LA GESTION DE LAS ACTIVIDADES ADMINISTRATIVAS RELACIONADAS CON TALENTO HUMANO, ASI COMO LAS DEMAS QUE LE SEAN REQUERIDAS"/>
    <s v="4"/>
    <s v="4"/>
    <n v="3"/>
    <s v="1"/>
    <s v="CCE-16"/>
    <s v="5"/>
    <n v="7653000"/>
    <n v="7653000"/>
    <s v="0"/>
    <s v="0"/>
    <s v="Instituto Distrital de Protección y Bienestar Animal- contractual"/>
    <s v="CO-DC-11001"/>
    <s v="Edgar Arturo Pintor Peláez Cargo: Subdirector de Gestión Corporativa"/>
    <s v="6477117"/>
    <s v="proteccionanimal@alcaldiabogota.gov.co"/>
    <n v="2551000"/>
    <s v="TALENTO HUMANO"/>
    <x v="2"/>
    <x v="49"/>
    <m/>
    <m/>
    <s v="FUNC -RH012--"/>
  </r>
  <r>
    <s v="80111600;"/>
    <s v="FUNC -RH013 REORIENTACIÓN"/>
    <s v="12"/>
    <s v="12"/>
    <n v="1"/>
    <s v="1"/>
    <s v="CCE-16"/>
    <s v="5"/>
    <n v="1275000"/>
    <n v="1275000"/>
    <s v="0"/>
    <s v="0"/>
    <s v="Instituto Distrital de Protección y Bienestar Animal- contractual"/>
    <s v="CO-DC-11001"/>
    <s v="Edgar Arturo Pintor Peláez Cargo: Subdirector de Gestión Corporativa"/>
    <s v="6477117"/>
    <s v="proteccionanimal@alcaldiabogota.gov.co"/>
    <n v="1275000"/>
    <s v="TALENTO HUMANO"/>
    <x v="2"/>
    <x v="50"/>
    <m/>
    <m/>
    <s v="FUNC -RH013--"/>
  </r>
  <r>
    <s v="80111600;"/>
    <s v="FUNC -RH014 PRESTAR SUS SERVICIOS COMO CONDUCTOR DEL INSTITUTO DISTRITAL DE PROTECCIÓN Y BIENESTAR ANIMAL"/>
    <s v="1"/>
    <s v="1"/>
    <n v="8"/>
    <s v="1"/>
    <s v="CCE-16"/>
    <s v="5"/>
    <n v="18400000"/>
    <n v="18400000"/>
    <s v="0"/>
    <s v="0"/>
    <s v="Instituto Distrital de Protección y Bienestar Animal- contractual"/>
    <s v="CO-DC-11001"/>
    <s v="Edgar Arturo Pintor Peláez Cargo: Subdirector de Gestión Corporativa"/>
    <s v="6477117"/>
    <s v="proteccionanimal@alcaldiabogota.gov.co"/>
    <n v="2300000"/>
    <s v="TALENTO HUMANO"/>
    <x v="2"/>
    <x v="51"/>
    <m/>
    <m/>
    <s v="FUNC -RH014--"/>
  </r>
  <r>
    <s v="80111600;"/>
    <s v="FUNC -RH015 PRESTAR LOS SERVICIOS DE APOYO A LA GESTIÓN EN TODAS LAS ACTIVIDADES Y PROCESOS DE ARCHIVO Y GESTIÓN DOCUMENTAL DEL INSTITUTO DISTRITAL DE PROTECCIÓN Y BIENESTAR ANIMAL"/>
    <s v="1"/>
    <s v="1"/>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2"/>
    <x v="52"/>
    <m/>
    <m/>
    <s v="FUNC -RH015--"/>
  </r>
  <r>
    <s v="80111600;"/>
    <s v="FUNC -RH016 PRESTAR LOS SERVICIOS DE APOYO A LA GESTIÓN EN TODAS LAS ACTIVIDADES Y PROCESOS DE ARCHIVO Y GESTIÓN DOCUMENTAL DEL INSTITUTO DISTRITAL DE PROTECCIÓN Y BIENESTAR ANIMAL"/>
    <s v="8"/>
    <s v="8"/>
    <n v="2"/>
    <s v="1"/>
    <s v="CCE-16"/>
    <s v="5"/>
    <n v="3432000"/>
    <n v="3432000"/>
    <s v="0"/>
    <s v="0"/>
    <s v="Instituto Distrital de Protección y Bienestar Animal- contractual"/>
    <s v="CO-DC-11001"/>
    <s v="Edgar Arturo Pintor Peláez Cargo: Subdirector de Gestión Corporativa"/>
    <s v="6477117"/>
    <s v="proteccionanimal@alcaldiabogota.gov.co"/>
    <n v="1716000"/>
    <s v="TALENTO HUMANO"/>
    <x v="2"/>
    <x v="53"/>
    <m/>
    <m/>
    <s v="FUNC -RH016--"/>
  </r>
  <r>
    <s v="80111600;"/>
    <s v="FUNC -RH017  PRESTAR LOS SERVICIOS DE APOYO A LA GESTIÓN EN EL DESARROLLO DE LOS PROCESOS CONTABLES DEL INSTITUTO DISTRITAL DE PROTECCIÓN  Y BIENESTAR ANIMAL"/>
    <s v="1"/>
    <s v="1"/>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2"/>
    <x v="54"/>
    <m/>
    <m/>
    <s v="FUNC -RH017--"/>
  </r>
  <r>
    <s v="80111600;"/>
    <s v="FUNC -RH018  PRESTAR LOS SERVICIOS DE APOYO A LA GESTIÓN EN EL DESARROLLO DE LOS PROCESOS CONTABLES DEL INSTITUTO DISTRITAL DE PROTECCIÓN  Y BIENESTAR ANIMAL"/>
    <s v="8"/>
    <s v="8"/>
    <n v="2"/>
    <s v="1"/>
    <s v="CCE-16"/>
    <s v="5"/>
    <n v="3432000"/>
    <n v="3432000"/>
    <s v="0"/>
    <s v="0"/>
    <s v="Instituto Distrital de Protección y Bienestar Animal- contractual"/>
    <s v="CO-DC-11001"/>
    <s v="Edgar Arturo Pintor Peláez Cargo: Subdirector de Gestión Corporativa"/>
    <s v="6477117"/>
    <s v="proteccionanimal@alcaldiabogota.gov.co"/>
    <n v="1716000"/>
    <s v="TALENTO HUMANO"/>
    <x v="2"/>
    <x v="55"/>
    <m/>
    <m/>
    <s v="FUNC -RH018--"/>
  </r>
  <r>
    <s v="80111600;"/>
    <s v="FUNC -RH019 REORIENTACIÓN"/>
    <s v="8"/>
    <s v="8"/>
    <n v="1"/>
    <s v="1"/>
    <s v="CCE-16"/>
    <s v="5"/>
    <n v="520000"/>
    <n v="520000"/>
    <s v="0"/>
    <s v="0"/>
    <s v="Instituto Distrital de Protección y Bienestar Animal- contractual"/>
    <s v="CO-DC-11001"/>
    <s v="Edgar Arturo Pintor Peláez Cargo: Subdirector de Gestión Corporativa"/>
    <s v="6477117"/>
    <s v="proteccionanimal@alcaldiabogota.gov.co"/>
    <n v="520000"/>
    <s v="TALENTO HUMANO"/>
    <x v="2"/>
    <x v="56"/>
    <m/>
    <m/>
    <s v="FUNC -RH019--"/>
  </r>
  <r>
    <s v="80111600;"/>
    <s v="FUNC -RH020 REORIENTACIÓN"/>
    <s v="8"/>
    <s v="8"/>
    <n v="1"/>
    <s v="1"/>
    <s v="CCE-16"/>
    <s v="5"/>
    <n v="476000"/>
    <n v="476000"/>
    <s v="0"/>
    <s v="0"/>
    <s v="Instituto Distrital de Protección y Bienestar Animal- contractual"/>
    <s v="CO-DC-11001"/>
    <s v="Edgar Arturo Pintor Peláez Cargo: Subdirector de Gestión Corporativa"/>
    <s v="6477117"/>
    <s v="proteccionanimal@alcaldiabogota.gov.co"/>
    <n v="476000"/>
    <s v="TALENTO HUMANO"/>
    <x v="2"/>
    <x v="57"/>
    <m/>
    <m/>
    <s v="FUNC -RH020--"/>
  </r>
  <r>
    <s v="80111600;"/>
    <s v="FUNC -RH021 REORIENTACIÓN"/>
    <s v="8"/>
    <s v="8"/>
    <n v="1"/>
    <s v="1"/>
    <s v="CCE-16"/>
    <s v="5"/>
    <n v="5148000"/>
    <n v="5148000"/>
    <s v="0"/>
    <s v="0"/>
    <s v="Instituto Distrital de Protección y Bienestar Animal- contractual"/>
    <s v="CO-DC-11001"/>
    <s v="Edgar Arturo Pintor Peláez Cargo: Subdirector de Gestión Corporativa"/>
    <s v="6477117"/>
    <s v="proteccionanimal@alcaldiabogota.gov.co"/>
    <n v="5148000"/>
    <s v="TALENTO HUMANO"/>
    <x v="2"/>
    <x v="58"/>
    <m/>
    <m/>
    <s v="FUNC -RH021--"/>
  </r>
  <r>
    <s v="80111600;"/>
    <s v="7521-1-1-RH002 PRESTAR LOS SERVICIOS PROFESIONALES PARA ADELANTAR LOS PROCESOS PRECONTRACTUALES Y CONTRACTUALES QUE SE DESARROLLEN EN LA SUBDIRECCIÓN DE ATENCIÓN A LA FAUNA"/>
    <s v="1"/>
    <s v="1"/>
    <n v="6"/>
    <s v="1"/>
    <s v="CCE-16"/>
    <s v="5"/>
    <n v="23157000"/>
    <n v="23157000"/>
    <s v="0"/>
    <s v="0"/>
    <s v="Instituto Distrital de Protección y Bienestar Animal- contractual"/>
    <s v="CO-DC-11001"/>
    <s v="Luis Carlos Patiño Tovar Subdirector de Atencion a la Fauna"/>
    <s v="3778811"/>
    <s v="atencionfauna.idpyba@gmail.com"/>
    <n v="3859500"/>
    <s v="TALENTO HUMANO"/>
    <x v="3"/>
    <x v="13"/>
    <n v="1"/>
    <s v="RH002"/>
    <s v="7521-1-1-RH002"/>
  </r>
  <r>
    <s v="80111600"/>
    <s v="7521-1-1-RH003 PRESTAR LOS SERVICIOS PROFESIONALES PARA TRAMITAR LAS ACTUACIONES JURÍDICAS QUE SE GENEREN EN LA SUBDIRECCIÓN DE ATENCIÓN A LA FAUNA "/>
    <s v="1"/>
    <s v="1"/>
    <n v="6"/>
    <s v="1"/>
    <s v="CCE-16"/>
    <s v="5"/>
    <n v="619500"/>
    <n v="619500"/>
    <s v="0"/>
    <s v="0"/>
    <s v="Instituto Distrital de Protección y Bienestar Animal- contractual"/>
    <s v="CO-DC-11001"/>
    <s v="Luis Carlos Patiño Tovar Subdirector de Atencion a la Fauna"/>
    <s v="3778811"/>
    <s v="atencionfauna.idpyba@gmail.com"/>
    <n v="103250"/>
    <s v="TALENTO HUMANO"/>
    <x v="3"/>
    <x v="13"/>
    <n v="1"/>
    <s v="RH003"/>
    <s v="7521-1-1-RH003"/>
  </r>
  <r>
    <s v="80111600;"/>
    <s v="7521-1-1-RH004 PRESTAR LOS SERVICIOS DE APOYO A LA GESTIÓN EN EL DESARROLLO DE LAS ACTIVIDADES LOGÍSTICAS Y OPERATIVAS REQUERIDAS EN EL MARCO DEL PROYECTO 7520- &quot;GESTIÓN INTEGRAL DE LA FAUNA DOMÉSTICA Y SILVESTRE EN EL D.C."/>
    <s v="1"/>
    <s v="1"/>
    <n v="6"/>
    <s v="1"/>
    <s v="CCE-16"/>
    <s v="5"/>
    <n v="6549000"/>
    <n v="6549000"/>
    <s v="0"/>
    <s v="0"/>
    <s v="Instituto Distrital de Protección y Bienestar Animal- contractual"/>
    <s v="CO-DC-11001"/>
    <s v="Luis Carlos Patiño Tovar Subdirector de Atencion a la Fauna"/>
    <s v="3778811"/>
    <s v="atencionfauna.idpyba@gmail.com"/>
    <n v="1091500"/>
    <s v="TALENTO HUMANO"/>
    <x v="3"/>
    <x v="13"/>
    <n v="1"/>
    <s v="RH004"/>
    <s v="7521-1-1-RH004"/>
  </r>
  <r>
    <s v="80111600;"/>
    <s v="7521-1-1-RH005 PRESTAR SUS SERVICIOS PROFESIONALES EN EL SEGUIMIENTO A LA EJECUCIÓN FÍSICA DEL DE LOS PROYECTOS DE INVERSIÓN DE LA SUBDIRECCIÓN DE ATENCIÓN A LA FAUNA"/>
    <s v="1"/>
    <s v="1"/>
    <n v="3"/>
    <s v="1"/>
    <s v="CCE-16"/>
    <s v="5"/>
    <n v="6483000"/>
    <n v="6483000"/>
    <s v="0"/>
    <s v="0"/>
    <s v="Instituto Distrital de Protección y Bienestar Animal- contractual"/>
    <s v="CO-DC-11001"/>
    <s v="Luis Carlos Patiño Tovar Subdirector de Atencion a la Fauna"/>
    <s v="3778811"/>
    <s v="atencionfauna.idpyba@gmail.com"/>
    <n v="2161000"/>
    <s v="TALENTO HUMANO"/>
    <x v="3"/>
    <x v="13"/>
    <n v="1"/>
    <s v="RH005"/>
    <s v="7521-1-1-RH005"/>
  </r>
  <r>
    <s v="80111600;"/>
    <s v="7521-1-1-RH006 PRESTAR SUS SERVICIOS PROFESIONALES PARA ORIENTAR, FORMULAR, MONITOREAR Y APOYAR LA SUPERVISIÓN DESDE EL COMPONENTE TÉCNICO DE LOS PROCESOS QUE SE ADELANTEN EN LA SUBDIRECCIÓN DE ATENCIÓN A LA FAUNA"/>
    <s v="2"/>
    <s v="2"/>
    <n v="6"/>
    <s v="1"/>
    <s v="CCE-16"/>
    <s v="5"/>
    <n v="21321000"/>
    <n v="21321000"/>
    <s v="0"/>
    <s v="0"/>
    <s v="Instituto Distrital de Protección y Bienestar Animal- contractual"/>
    <s v="CO-DC-11001"/>
    <s v="Luis Carlos Patiño Tovar Subdirector de Atencion a la Fauna"/>
    <s v="3778811"/>
    <s v="atencionfauna.idpyba@gmail.com"/>
    <n v="3553500"/>
    <s v="TALENTO HUMANO"/>
    <x v="3"/>
    <x v="13"/>
    <n v="1"/>
    <s v="RH006"/>
    <s v="7521-1-1-RH006"/>
  </r>
  <r>
    <s v="80111600;"/>
    <s v="7521-1-1-RH007 PRESTAR SUS SERVICIOS PROFESIONALES PARA ORIENTAR, FORMULAR, MONITOREAR Y APOYAR LA SUPERVISIÓN DESDE EL COMPONENTE TÉCNICO DE LOS PROCESOS QUE SE ADELANTEN EN LA SUBDIRECCIÓN DE ATENCIÓN A LA FAUNA"/>
    <s v="2"/>
    <s v="2"/>
    <n v="6"/>
    <s v="1"/>
    <s v="CCE-16"/>
    <s v="5"/>
    <n v="21321000"/>
    <n v="21321000"/>
    <s v="0"/>
    <s v="0"/>
    <s v="Instituto Distrital de Protección y Bienestar Animal- contractual"/>
    <s v="CO-DC-11001"/>
    <s v="Luis Carlos Patiño Tovar Subdirector de Atencion a la Fauna"/>
    <s v="3778811"/>
    <s v="atencionfauna.idpyba@gmail.com"/>
    <n v="3553500"/>
    <s v="TALENTO HUMANO"/>
    <x v="3"/>
    <x v="13"/>
    <n v="1"/>
    <s v="RH007"/>
    <s v="7521-1-1-RH007"/>
  </r>
  <r>
    <s v="80111600;"/>
    <s v="7521-1-1-RH008 PRESTAR LOS SERVICIOS PROFESIONALES PARA REALIZAR EL SEGUIMIENTO A LA EJECUCIÓN FÍSICA Y PRESUPUESTAL, A LOS PLANES, ACCIONES Y PROGRAMAS DE ESTERILIZACIÓN DE CANINOS Y FELINOS"/>
    <s v="1"/>
    <s v="1"/>
    <n v="11"/>
    <s v="1"/>
    <s v="CCE-16"/>
    <s v="5"/>
    <n v="36641000"/>
    <n v="36641000"/>
    <s v="0"/>
    <s v="0"/>
    <s v="Instituto Distrital de Protección y Bienestar Animal- contractual"/>
    <s v="CO-DC-11001"/>
    <s v="Luis Carlos Patiño Tovar Subdirector de Atencion a la Fauna"/>
    <s v="3778811"/>
    <s v="atencionfauna.idpyba@gmail.com"/>
    <n v="3331000"/>
    <s v="TALENTO HUMANO"/>
    <x v="3"/>
    <x v="13"/>
    <n v="1"/>
    <s v="RH008"/>
    <s v="7521-1-1-RH008"/>
  </r>
  <r>
    <s v="80111600;"/>
    <s v="7521-2-3-RH009 ORIENTAR, GESTIONAR Y ARTICULAR LAS ESTRATEGIAS DE EJECUCION DE LOS PROGRAMAS, CAPTURAR, ESTERILIZAR Y SOLTAR - CES, BRIGADAS DE SALUD Y URGENCIAS VETERINARIAS QUE SE DESARROLLAN EN EL DISTRITO CAPITAL"/>
    <s v="2"/>
    <s v="2"/>
    <n v="3"/>
    <s v="1"/>
    <s v="CCE-16"/>
    <s v="5"/>
    <n v="10660500"/>
    <n v="10660500"/>
    <s v="0"/>
    <s v="0"/>
    <s v="Instituto Distrital de Protección y Bienestar Animal- contractual"/>
    <s v="CO-DC-11001"/>
    <s v="Luis Carlos Patiño Tovar Subdirector de Atencion a la Fauna"/>
    <s v="3778811"/>
    <s v="atencionfauna.idpyba@gmail.com"/>
    <n v="3553500"/>
    <s v="TALENTO HUMANO"/>
    <x v="3"/>
    <x v="28"/>
    <n v="3"/>
    <s v="RH009"/>
    <s v="7521-2-3-RH009"/>
  </r>
  <r>
    <s v="80111600"/>
    <s v="7521-2-3-RH010 PRESTAR SERVICIOS TÉCNICOS PARA APOYAR LA EJECUCIÓN DE LAS ACTIVIDADES DE LA ESTRATEGIA CAPTURA- ESTERILIZA Y SUELTA DE ANIMALES ABANDONADOS Y EN HABITABILIDAD EN CALLE EN EL DISTRITO CAPITAL"/>
    <s v="2"/>
    <s v="2"/>
    <n v="2"/>
    <s v="1"/>
    <s v="CCE-16"/>
    <s v="5"/>
    <n v="3525000"/>
    <n v="3525000"/>
    <s v="0"/>
    <s v="0"/>
    <s v="Instituto Distrital de Protección y Bienestar Animal- contractual"/>
    <s v="CO-DC-11001"/>
    <s v="Luis Carlos Patiño Tovar Subdirector de Atencion a la Fauna"/>
    <s v="3778811"/>
    <s v="atencionfauna.idpyba@gmail.com"/>
    <n v="1762500"/>
    <s v="TALENTO HUMANO"/>
    <x v="3"/>
    <x v="28"/>
    <n v="3"/>
    <s v="RH010"/>
    <s v="7521-2-3-RH010"/>
  </r>
  <r>
    <s v="80111600"/>
    <s v="7521-2-3-RH011 PRESTAR SERVICIOS TÉCNICOS PARA APOYAR LA EJECUCIÓN DE LAS ACTIVIDADES DE LA ESTRATEGIA CAPTURA- ESTERILIZA Y SUELTA DE ANIMALES ABANDONADOS Y EN HABITABILIDAD EN CALLE EN EL DISTRITO CAPITAL"/>
    <s v="2"/>
    <s v="2"/>
    <n v="2"/>
    <s v="1"/>
    <s v="CCE-16"/>
    <s v="5"/>
    <n v="3525000"/>
    <n v="3525000"/>
    <s v="0"/>
    <s v="0"/>
    <s v="Instituto Distrital de Protección y Bienestar Animal- contractual"/>
    <s v="CO-DC-11001"/>
    <s v="Luis Carlos Patiño Tovar Subdirector de Atencion a la Fauna"/>
    <s v="3778811"/>
    <s v="atencionfauna.idpyba@gmail.com"/>
    <n v="1762500"/>
    <s v="TALENTO HUMANO"/>
    <x v="3"/>
    <x v="28"/>
    <n v="3"/>
    <s v="RH011"/>
    <s v="7521-2-3-RH011"/>
  </r>
  <r>
    <s v="80111600"/>
    <s v="7521-2-3-RH012 PRESTAR SERVICIOS TÉCNICOS PARA APOYAR LA EJECUCIÓN DE LAS ACTIVIDADES DE LA ESTRATEGIA CAPTURA- ESTERILIZA Y SUELTA DE ANIMALES ABANDONADOS Y EN HABITABILIDAD EN CALLE EN EL DISTRITO CAPITAL"/>
    <s v="2"/>
    <s v="2"/>
    <n v="2"/>
    <s v="1"/>
    <s v="CCE-16"/>
    <s v="5"/>
    <n v="3525000"/>
    <n v="3525000"/>
    <s v="0"/>
    <s v="0"/>
    <s v="Instituto Distrital de Protección y Bienestar Animal- contractual"/>
    <s v="CO-DC-11001"/>
    <s v="Luis Carlos Patiño Tovar Subdirector de Atencion a la Fauna"/>
    <s v="3778811"/>
    <s v="atencionfauna.idpyba@gmail.com"/>
    <n v="1762500"/>
    <s v="TALENTO HUMANO"/>
    <x v="3"/>
    <x v="28"/>
    <n v="3"/>
    <s v="RH012"/>
    <s v="7521-2-3-RH012"/>
  </r>
  <r>
    <s v="80111600;"/>
    <s v="7521-2-3-RH013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3"/>
    <s v="7521-2-3-RH013"/>
  </r>
  <r>
    <s v="80111600;"/>
    <s v="7521-2-3-RH014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4"/>
    <s v="7521-2-3-RH014"/>
  </r>
  <r>
    <s v="80111600;"/>
    <s v="7521-2-3-RH015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5"/>
    <s v="7521-2-3-RH015"/>
  </r>
  <r>
    <s v="80111600;"/>
    <s v="7521-2-3-RH016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6"/>
    <s v="7521-2-3-RH016"/>
  </r>
  <r>
    <s v="80111600;"/>
    <s v="7521-2-3-RH017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7"/>
    <s v="7521-2-3-RH017"/>
  </r>
  <r>
    <s v="80111600;"/>
    <s v="7521-2-3-RH018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8"/>
    <s v="7521-2-3-RH018"/>
  </r>
  <r>
    <s v="80111600;"/>
    <s v="7521-2-3-RH019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19"/>
    <s v="7521-2-3-RH019"/>
  </r>
  <r>
    <s v="80111600;"/>
    <s v="7521-2-3-RH020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0"/>
    <s v="7521-2-3-RH020"/>
  </r>
  <r>
    <s v="80111600;"/>
    <s v="7521-2-3-RH021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1"/>
    <s v="7521-2-3-RH021"/>
  </r>
  <r>
    <s v="80111600;"/>
    <s v="7521-2-3-RH022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2"/>
    <s v="7521-2-3-RH022"/>
  </r>
  <r>
    <s v="80111600;"/>
    <s v="7521-2-3-RH023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3"/>
    <s v="7521-2-3-RH023"/>
  </r>
  <r>
    <s v="80111600;"/>
    <s v="7521-2-3-RH024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4"/>
    <s v="7521-2-3-RH024"/>
  </r>
  <r>
    <s v="80111600;"/>
    <s v="7521-2-3-RH025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5"/>
    <s v="7521-2-3-RH025"/>
  </r>
  <r>
    <s v="80111600;"/>
    <s v="7521-2-3-RH026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6"/>
    <s v="7521-2-3-RH026"/>
  </r>
  <r>
    <s v="80111600;"/>
    <s v="7521-2-3-RH027 APOYAR OPERATIVAMENTE EN EL DESARROLLO DE LA ESTRATEGIA CAPTURAR-ESTERILIZAR Y SOLTAR DE ANIMALES ABANDONADOS EN HABITABILIDAD DE CALLE Y DENOMINADOS FERAL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3"/>
    <x v="28"/>
    <n v="3"/>
    <s v="RH027"/>
    <s v="7521-2-3-RH027"/>
  </r>
  <r>
    <s v="80111600;"/>
    <s v="7521-2-3-RH028 APOYAR OPERATIVAMENTE EN EL DESARROLLO DE LA ESTRATEGIA CAPTURAR-ESTERILIZAR Y SOLTAR DE ANIMALES ABANDONADOS EN HABITABILIDAD DE CALLE Y DENOMINADOS FERALES EN EL DISTRITO CAPITAL"/>
    <s v="1"/>
    <s v="1"/>
    <n v="3"/>
    <s v="1"/>
    <s v="CCE-16"/>
    <s v="5"/>
    <n v="3345500"/>
    <n v="3345500"/>
    <s v="0"/>
    <s v="0"/>
    <s v="Instituto Distrital de Protección y Bienestar Animal- contractual"/>
    <s v="CO-DC-11001"/>
    <s v="Luis Carlos Patiño Tovar Subdirector de Atencion a la Fauna"/>
    <s v="3778811"/>
    <s v="atencionfauna.idpyba@gmail.com"/>
    <n v="1115166.6666666667"/>
    <s v="TALENTO HUMANO"/>
    <x v="3"/>
    <x v="28"/>
    <n v="3"/>
    <s v="RH028"/>
    <s v="7521-2-3-RH028"/>
  </r>
  <r>
    <s v="80111600;"/>
    <s v=" 7519-8-1-RH061 PRESTAR LOS SERVICIOS DE APOYO A LA GESTIÓN PARA LA ELABORACIÓN DE CONTENIDOS DE COMUNICACIÓN Y EDUCACIÓN, EN EL MARCO DEL PROYECTO  DE INVERSIÓN 7519  &quot;GESTIÓN DEL CONOCIMIENTO Y CULTURA CIUDADANA PARA LA PROTECCIÓN Y EL BIENESTAR ANIMAL&quot;"/>
    <s v="1"/>
    <s v="1"/>
    <n v="3"/>
    <s v="1"/>
    <s v="CCE-16"/>
    <s v="5"/>
    <n v="7050000"/>
    <n v="7050000"/>
    <s v="0"/>
    <s v="0"/>
    <s v="Instituto Distrital de Protección y Bienestar Animal- contractual"/>
    <s v="CO-DC-11001"/>
    <s v="Catalina Rivera Forero Cargo: Subdirectora Gestión del Conocimiento y Cultura Ci"/>
    <s v="6477117"/>
    <s v="proteccionanimal@alcaldiabogota.gov.co"/>
    <n v="2350000"/>
    <s v="TALENTO HUMANO"/>
    <x v="4"/>
    <x v="14"/>
    <n v="1"/>
    <s v="RH061"/>
    <s v="7519-8-1-RH061"/>
  </r>
  <r>
    <s v="80111600;"/>
    <s v=" 7519-9-3-RH062 PRESTAR LOS SERVICIOS PROFESIONALES PARA IMPLEMENTAR EL PROGRAMA DE COPROPIEDAD Y CONVIVENCIA, EN EL MARCO DE EJECUCIÓN DEL PROYECTO DE INVERSIÓN 7519  &quot;GESTIÓN DEL CONOCIMIENTO Y CULTURA CIUDADANA PARA LA PROTECCIÓN Y EL BIENESTAR ANIMAL&quot; "/>
    <s v="2"/>
    <s v="2"/>
    <n v="3"/>
    <s v="1"/>
    <s v="CCE-16"/>
    <s v="5"/>
    <n v="9993000"/>
    <n v="9993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062"/>
    <s v="7519-9-3-RH062"/>
  </r>
  <r>
    <s v="80111600;"/>
    <s v="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63"/>
    <s v="7519-8-2-RH063"/>
  </r>
  <r>
    <s v="80131502"/>
    <s v="7521-1-15-BS004 ARRENDAMIENTO DE UN INMUEBLE PARA EL FUNCIONAMIENTO DEL INSTITUTO DISTRITAL DE PROTECCION Y BIENESTAR ANIMAL - IDPYBA."/>
    <s v="1"/>
    <s v="1"/>
    <n v="3"/>
    <s v="1"/>
    <s v="CCE-16"/>
    <s v="5"/>
    <n v="124000000"/>
    <n v="124000000"/>
    <s v="0"/>
    <s v="0"/>
    <s v="Instituto Distrital de Protección y Bienestar Animal- contractual"/>
    <s v="CO-DC-11001"/>
    <s v="Luis Carlos Patiño Tovar Subdirector de Atencion a la Fauna"/>
    <s v="3778811"/>
    <s v="atencionfauna.idpyba@gmail.com"/>
    <n v="41333333.333333336"/>
    <s v="BIENES Y SERVICIOS"/>
    <x v="3"/>
    <x v="13"/>
    <s v="15"/>
    <s v="BS004"/>
    <s v="7521-1-15-BS004"/>
  </r>
  <r>
    <s v="80101600;"/>
    <s v="7521-1-14-BS005 CONTRATAR LA INTERVENTORÍA PARA EL SERVICIO DE ESTERILIZACIÓN CANINA y FELINA PARA HOGARES DE ESTRATOS 1, 2 Y 3 ANIMALES ABANDONADOS Y EN HABITABILIDAD DE CALLE EN EL DISTRITO CAPITAL "/>
    <s v="1"/>
    <s v="1"/>
    <n v="3"/>
    <s v="1"/>
    <s v="CCE-16"/>
    <s v="5"/>
    <n v="410544000"/>
    <n v="410544000"/>
    <s v="0"/>
    <s v="0"/>
    <s v="Instituto Distrital de Protección y Bienestar Animal- contractual"/>
    <s v="CO-DC-11001"/>
    <s v="Luis Carlos Patiño Tovar Subdirector de Atencion a la Fauna"/>
    <s v="3778811"/>
    <s v="atencionfauna.idpyba@gmail.com"/>
    <n v="136848000"/>
    <s v="BIENES Y SERVICIOS"/>
    <x v="3"/>
    <x v="13"/>
    <s v="14"/>
    <s v="BS005"/>
    <s v="7521-1-14-BS005"/>
  </r>
  <r>
    <s v="80111600;"/>
    <s v="7519-9-3-RH06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66"/>
    <s v="7519-9-3-RH066"/>
  </r>
  <r>
    <s v="80111600;"/>
    <s v="7519-9-3-RH06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67"/>
    <s v="7519-9-3-RH067"/>
  </r>
  <r>
    <s v="80111600;"/>
    <s v=" 7519-9-3-RH068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1"/>
    <s v="1"/>
    <n v="3"/>
    <s v="1"/>
    <s v="CCE-16"/>
    <s v="5"/>
    <n v="5148000"/>
    <n v="5148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068"/>
    <s v="7519-9-3-RH068"/>
  </r>
  <r>
    <s v="80111600;"/>
    <s v="7519-9-3-RH06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69"/>
    <s v="7519-9-3-RH069"/>
  </r>
  <r>
    <s v="80111600;"/>
    <s v="7519-9-3-RH070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70"/>
    <s v="7519-9-3-RH070"/>
  </r>
  <r>
    <s v="80111600;"/>
    <s v="7519-8-2-RH071 PRESTAR LOS SERVICIOS PROFESIONALES PARA LA ELABORACIÓN E IMPLEMENTACIÓN DE LAS ESTRATEGIAS CREATIVAS Y CULTURALES REQUERIDAS EN EL MARCO DEL PROYECTO  DE INVERSIÓN 7519 &quot;GESTIÓN DEL CONOCIMIENTO  Y CULTURA CIUDADANA PARA LA PROTECCIÓN Y BIENESTAR ANIMAL&quot;._x000a_"/>
    <s v="2"/>
    <s v="2"/>
    <n v="3"/>
    <s v="1"/>
    <s v="CCE-16"/>
    <s v="5"/>
    <n v="12966000"/>
    <n v="12966000"/>
    <s v="0"/>
    <s v="0"/>
    <s v="Instituto Distrital de Protección y Bienestar Animal- contractual"/>
    <s v="CO-DC-11001"/>
    <s v="Catalina Rivera Forero Cargo: Subdirectora Gestión del Conocimiento y Cultura Ci"/>
    <s v="6477117"/>
    <s v="proteccionanimal@alcaldiabogota.gov.co"/>
    <n v="4322000"/>
    <s v="TALENTO HUMANO"/>
    <x v="4"/>
    <x v="14"/>
    <n v="2"/>
    <s v="RH071"/>
    <s v="7519-8-2-RH071"/>
  </r>
  <r>
    <s v="81111500;"/>
    <s v="7518-6-14-BS004 REORIENTACIÓN DE RECURSOS  - CONCEPTO DE  GASTO 0696"/>
    <s v="1"/>
    <s v="1"/>
    <n v="1"/>
    <s v="1"/>
    <s v="CCE-16"/>
    <s v="5"/>
    <n v="0"/>
    <n v="0"/>
    <s v="0"/>
    <s v="0"/>
    <s v="Instituto Distrital de Protección y Bienestar Animal- contractual"/>
    <s v="CO-DC-11001"/>
    <s v="Edgar Arturo Pintor Peláez Cargo: Subdirector de Gestión Corporativa"/>
    <s v="6477117"/>
    <s v="proteccionanimal@alcaldiabogota.gov.co"/>
    <n v="0"/>
    <s v="BIENES Y SERVICIOS"/>
    <x v="0"/>
    <x v="27"/>
    <s v="14"/>
    <s v="BS004"/>
    <s v="7518-6-14-BS004"/>
  </r>
  <r>
    <s v="80111600;"/>
    <s v=" 7519-8-2-RH00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01"/>
    <s v="7519-8-2-RH001"/>
  </r>
  <r>
    <s v="80111600;"/>
    <s v=" 7519-8-2-RH00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02"/>
    <s v="7519-8-2-RH002"/>
  </r>
  <r>
    <s v="80111600;"/>
    <s v="7519-8-2-RH003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03"/>
    <s v="7519-8-2-RH003"/>
  </r>
  <r>
    <s v="80111600;"/>
    <s v=" 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04"/>
    <s v="7519-8-2-RH004"/>
  </r>
  <r>
    <s v="80111600;"/>
    <s v=" 7519-8-2-RH00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05"/>
    <s v="7519-8-2-RH005"/>
  </r>
  <r>
    <s v="80111600;"/>
    <s v=" 7519-8-2-RH006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06"/>
    <s v="7519-8-2-RH006"/>
  </r>
  <r>
    <s v="80111600;"/>
    <s v=" 7519-8-2-RH007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07"/>
    <s v="7519-8-2-RH007"/>
  </r>
  <r>
    <s v="80111600;"/>
    <s v=" 7519-8-2-RH008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08"/>
    <s v="7519-8-2-RH008"/>
  </r>
  <r>
    <s v="80111600;"/>
    <s v=" 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09"/>
    <s v="7519-8-2-RH009"/>
  </r>
  <r>
    <s v="80111600;"/>
    <s v=" 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10"/>
    <s v="7519-8-2-RH010"/>
  </r>
  <r>
    <s v="80111600;"/>
    <s v="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11"/>
    <s v="7519-8-2-RH011"/>
  </r>
  <r>
    <s v="80111600;"/>
    <s v=" 7519-8-2-RH012 PRESTAR LOS SERVICIOS PROFESIONALES PARA ACOMPAÑAR Y APOYAR LA IMPLEMENTACIÓN Y DIVULGACIÓN DE LA ESTRATEGIA EDUCATIVA A TRAVÉS DE LOS DIFERENTES SISTEMAS DE INFORMACIÓN DE LA ENTIDAD, EN EL MARCO DEL PROYECTO DE INVERSIÓN 7519 &quot;GESTIÓN DEL CONOCIMIENTO Y CULTURA CIUDADANA PARA LA PROTECCIÓN Y EL BIENESTAR ANIMAL."/>
    <s v="1"/>
    <s v="1"/>
    <n v="11"/>
    <s v="1"/>
    <s v="CCE-16"/>
    <s v="5"/>
    <n v="36641000"/>
    <n v="36641000"/>
    <s v="0"/>
    <s v="0"/>
    <s v="Instituto Distrital de Protección y Bienestar Animal- contractual"/>
    <s v="CO-DC-11001"/>
    <s v="Catalina Rivera Forero Cargo: Subdirectora Gestión del Conocimiento y Cultura Ci"/>
    <s v="6477117"/>
    <s v="proteccionanimal@alcaldiabogota.gov.co"/>
    <n v="3331000"/>
    <s v="TALENTO HUMANO"/>
    <x v="4"/>
    <x v="14"/>
    <n v="2"/>
    <s v="RH012"/>
    <s v="7519-8-2-RH012"/>
  </r>
  <r>
    <s v="80111600;"/>
    <s v="7519-9-3-RH013 PRESTAR LOS SERVICIOS PROFESIONALES PARA IMPLEMENTAR LAS ACCIONES DE PARTICIPACIÓN, PROTECCIÓN Y BIENESTAR ANIMAL, EN EL DISTRITO CAPITAL, EN EL MARCO DE EJECUCION DEL PROYECTO 7519 &quot;GESTIÓN DEL CONOCIMIENTO Y CULTURA CIUDADANA PARA LA PROTECCIÓN Y EL BIENESTAR ANIMAL&quot;."/>
    <s v="1"/>
    <s v="1"/>
    <n v="3"/>
    <s v="1"/>
    <s v="CCE-16"/>
    <s v="5"/>
    <n v="9993000"/>
    <n v="9993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013"/>
    <s v="7519-9-3-RH013"/>
  </r>
  <r>
    <s v="80111600;"/>
    <s v=" 7519-8-2-RH014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014"/>
    <s v="7519-8-2-RH014"/>
  </r>
  <r>
    <s v="80111600;"/>
    <s v=" 7519-8-2-RH01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15"/>
    <s v="7519-8-2-RH015"/>
  </r>
  <r>
    <s v="80111600;"/>
    <s v="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quot;GESTIÓN DEL CONOCIMIENTO Y CULTURA CIUDADANA PARA LA PROTECCIÓN Y BIENESTAR ANIMAL&quot;."/>
    <s v="1"/>
    <s v="1"/>
    <n v="3"/>
    <s v="1"/>
    <s v="CCE-16"/>
    <s v="5"/>
    <n v="16374000"/>
    <n v="16374000"/>
    <s v="0"/>
    <s v="0"/>
    <s v="Instituto Distrital de Protección y Bienestar Animal- contractual"/>
    <s v="CO-DC-11001"/>
    <s v="Catalina Rivera Forero Cargo: Subdirectora Gestión del Conocimiento y Cultura Ci"/>
    <s v="6477117"/>
    <s v="proteccionanimal@alcaldiabogota.gov.co"/>
    <n v="5458000"/>
    <s v="TALENTO HUMANO"/>
    <x v="4"/>
    <x v="21"/>
    <n v="4"/>
    <s v="RH016"/>
    <s v="7519-5-4-RH016"/>
  </r>
  <r>
    <s v="80111600"/>
    <s v="7519-8-1-RH017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1"/>
    <s v="1"/>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14"/>
    <n v="1"/>
    <s v="RH017"/>
    <s v="7519-8-1-RH017"/>
  </r>
  <r>
    <s v="80111600;"/>
    <s v=" 7519-8-1-RH018 PRESTAR SUS SERVICIOS DE APOYO A LA GESTIÓN PARA EL DISEÑO DE PIEZAS GRAFICAS DE COMUNICACIÓN Y EDUCACIÒN, EN EL MARCO DEL PROYECTO  DE INVERSIÓN 7519  &quot;GESTIÓN DEL CONOCIMIENTO Y CULTURA CIUDADANA PARA LA PROTECCIÓN Y EL BIENESTAR ANIMAL&quot;"/>
    <s v="2"/>
    <s v="2"/>
    <n v="3"/>
    <s v="1"/>
    <s v="CCE-16"/>
    <s v="5"/>
    <n v="7050000"/>
    <n v="7050000"/>
    <s v="0"/>
    <s v="0"/>
    <s v="Instituto Distrital de Protección y Bienestar Animal- contractual"/>
    <s v="CO-DC-11001"/>
    <s v="Catalina Rivera Forero Cargo: Subdirectora Gestión del Conocimiento y Cultura Ci"/>
    <s v="6477117"/>
    <s v="proteccionanimal@alcaldiabogota.gov.co"/>
    <n v="2350000"/>
    <s v="TALENTO HUMANO"/>
    <x v="4"/>
    <x v="14"/>
    <n v="1"/>
    <s v="RH018"/>
    <s v="7519-8-1-RH018"/>
  </r>
  <r>
    <s v="80111600;"/>
    <s v="7519-9-3-RH01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19"/>
    <s v="7519-9-3-RH019"/>
  </r>
  <r>
    <s v="80111600;"/>
    <s v=" 7519-10-6-RH020 PRESTAR LOS SERVICIOS PROFESIONALES PARA APOYAR OPERATIVAMENTE LA CONSTRUCCIÓN DE DOCUMENTOS SOPORTES PARA LAS GUIAS TÉCNICAS DE BUENAS PRÁCTICAS EN BIENESTAR ANIMAL,  EN EL MARCO DE EJECUCION DEL PROYECTO 7519 &quot;GESTIÓN DEL CONOCIMIENTO Y CULTURA CIUDADANA PARA LA PROTECCIÓN Y EL BIENESTAR ANIMAL."/>
    <s v="1"/>
    <s v="1"/>
    <n v="6"/>
    <s v="1"/>
    <s v="CCE-16"/>
    <s v="5"/>
    <n v="17910000"/>
    <n v="17910000"/>
    <s v="0"/>
    <s v="0"/>
    <s v="Instituto Distrital de Protección y Bienestar Animal- contractual"/>
    <s v="CO-DC-11001"/>
    <s v="Catalina Rivera Forero Cargo: Subdirectora Gestión del Conocimiento y Cultura Ci"/>
    <s v="6477117"/>
    <s v="proteccionanimal@alcaldiabogota.gov.co"/>
    <n v="2985000"/>
    <s v="TALENTO HUMANO"/>
    <x v="4"/>
    <x v="15"/>
    <n v="0"/>
    <s v="RH020"/>
    <s v="7519-10-0-RH020"/>
  </r>
  <r>
    <s v="80111600;"/>
    <s v="7519-5-4-RH021 PRESTAR LOS SERVICIOS PROFESIONALES EN EL DESARROLLO, PRUEBAS E IMPLANTACIÓN DE SISTEMAS DE INFORMACIÓN, PROGRAMAS INFORMÁTICOS, Y MEJORA DE SOFTWARE PARA LAS ACTIVIDADES MISIONALES, EN EL MARCO DE EJECUCIÓN DEL PROYECTO DE INVERSIÓN 7519 &quot;GESTIÓN DEL CONOCIMIENTO Y CULTURA CIUDADANA PARA LA PROTECCIÓN Y BIENESTAR ANIMAL&quot;."/>
    <s v="1"/>
    <s v="1"/>
    <n v="3"/>
    <s v="1"/>
    <s v="CCE-16"/>
    <s v="5"/>
    <n v="12966000"/>
    <n v="12966000"/>
    <s v="0"/>
    <s v="0"/>
    <s v="Instituto Distrital de Protección y Bienestar Animal- contractual"/>
    <s v="CO-DC-11001"/>
    <s v="Catalina Rivera Forero Cargo: Subdirectora Gestión del Conocimiento y Cultura Ci"/>
    <s v="6477117"/>
    <s v="proteccionanimal@alcaldiabogota.gov.co"/>
    <n v="4322000"/>
    <s v="TALENTO HUMANO"/>
    <x v="4"/>
    <x v="21"/>
    <n v="4"/>
    <s v="RH021"/>
    <s v="7519-5-4-RH021"/>
  </r>
  <r>
    <s v="80111600;"/>
    <s v=" 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22"/>
    <s v="7519-8-2-RH022"/>
  </r>
  <r>
    <s v="80111600;"/>
    <s v="7519-8-2-RH023 PRESTAR LOS SERVICIOS DE APOYO ADMINISTRATIVO Y OPERATIV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023"/>
    <s v="7519-8-2-RH023"/>
  </r>
  <r>
    <s v="80111600;"/>
    <s v="7519-10-6-RH024 PRESTAR LOS SERVICIOS PROFESIONALES PARA ADELANTAR LA CONSTRUCCIÓN DE DOCUMENTOS QUE DESARROLLEN LAS GUÍAS TÉCNICAS DE BUENAS PRÁCTICAS EN BIENESTAR ANIMAL, EN EL MARCO DEL PROGRAMA DE INVESTIGACIÓN DEL INSTITUTO."/>
    <s v="1"/>
    <s v="1"/>
    <n v="6"/>
    <s v="1"/>
    <s v="CCE-16"/>
    <s v="5"/>
    <n v="25932000"/>
    <n v="25932000"/>
    <s v="0"/>
    <s v="0"/>
    <s v="Instituto Distrital de Protección y Bienestar Animal- contractual"/>
    <s v="CO-DC-11001"/>
    <s v="Catalina Rivera Forero Cargo: Subdirectora Gestión del Conocimiento y Cultura Ci"/>
    <s v="6477117"/>
    <s v="proteccionanimal@alcaldiabogota.gov.co"/>
    <n v="4322000"/>
    <s v="TALENTO HUMANO"/>
    <x v="4"/>
    <x v="15"/>
    <n v="6"/>
    <s v="RH024"/>
    <s v="7519-10-6-RH024"/>
  </r>
  <r>
    <s v="80111600;"/>
    <s v="7519-9-3-RH02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25"/>
    <s v="7519-9-3-RH025"/>
  </r>
  <r>
    <s v="80111600;"/>
    <s v="7519-9-3-RH02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26"/>
    <s v="7519-9-3-RH026"/>
  </r>
  <r>
    <s v="80111600;"/>
    <s v="7519-9-3-RH02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27"/>
    <s v="7519-9-3-RH027"/>
  </r>
  <r>
    <s v="80111600;"/>
    <s v=" 7519-9-3-RH028 PRESTAR LOS SERVICIOS DE APOYO ADMINISTRATIVO Y OPERATIVO EN LA EJECUCIÓN DE LAS ACTIVIDADES DE LOS PROCESOS DE PARTICIPACIÓN CIUDADANA EN EL MARCO DE EJECUCION DEL PROYECTO 7519 &quot;GESTIÓN DEL CONOCIMIENTO Y CULTURA CIUDADANA PARA LA PROTECCIÓN Y EL BIENESTAR ANIMAL &quot;."/>
    <s v="1"/>
    <s v="1"/>
    <n v="3"/>
    <s v="1"/>
    <s v="CCE-16"/>
    <s v="5"/>
    <n v="3444000"/>
    <n v="3444000"/>
    <s v="0"/>
    <s v="0"/>
    <s v="Instituto Distrital de Protección y Bienestar Animal- contractual"/>
    <s v="CO-DC-11001"/>
    <s v="Catalina Rivera Forero Cargo: Subdirectora Gestión del Conocimiento y Cultura Ci"/>
    <s v="6477117"/>
    <s v="proteccionanimal@alcaldiabogota.gov.co"/>
    <n v="1148000"/>
    <s v="TALENTO HUMANO"/>
    <x v="4"/>
    <x v="37"/>
    <n v="3"/>
    <s v="RH028"/>
    <s v="7519-9-3-RH028"/>
  </r>
  <r>
    <s v="80111600;"/>
    <s v="7519-10-6-RH029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5"/>
    <n v="6"/>
    <s v="RH029"/>
    <s v="7519-10-6-RH029"/>
  </r>
  <r>
    <s v="80111600;"/>
    <s v=" 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quot;GESTIÓN DEL CONOCIMIENTO Y CULTURA CIUDADANA PARA LA PROTECCIÓN Y EL BIENESTAR ANIMAL&quot;."/>
    <s v="1"/>
    <s v="1"/>
    <n v="3"/>
    <s v="1"/>
    <s v="CCE-16"/>
    <s v="5"/>
    <n v="19884000"/>
    <n v="19884000"/>
    <s v="0"/>
    <s v="0"/>
    <s v="Instituto Distrital de Protección y Bienestar Animal- contractual"/>
    <s v="CO-DC-11001"/>
    <s v="Catalina Rivera Forero Cargo: Subdirectora Gestión del Conocimiento y Cultura Ci"/>
    <s v="6477117"/>
    <s v="proteccionanimal@alcaldiabogota.gov.co"/>
    <n v="6628000"/>
    <s v="TALENTO HUMANO"/>
    <x v="4"/>
    <x v="21"/>
    <n v="4"/>
    <s v="RH030"/>
    <s v="7519-5-4-RH030"/>
  </r>
  <r>
    <s v="80111600;"/>
    <s v=" 7519-8-1-RH031 PRESTAR LOS SERVICIOS DE APOYO A LA GESTION LOGÍSTICO Y OPERATIVO EN EL DESARROLLO DE LAS ACTIVIDADES REQUERIDAS EN MARCO DE EJECUCIÓN DEL PROYECTO DE INVERSIÓN 7519 &quot;GESTIÓN DEL CONOCIMIENTO Y CULTURA CIUDADANA PARA LA PROTECCIÓN Y EL BIENESTAR ANIMAL&quot;"/>
    <s v="1"/>
    <s v="1"/>
    <n v="6"/>
    <s v="1"/>
    <s v="CCE-16"/>
    <s v="5"/>
    <n v="10296000"/>
    <n v="10296000"/>
    <s v="0"/>
    <s v="0"/>
    <s v="Instituto Distrital de Protección y Bienestar Animal- contractual"/>
    <s v="CO-DC-11001"/>
    <s v="Catalina Rivera Forero Cargo: Subdirectora Gestión del Conocimiento y Cultura Ci"/>
    <s v="6477117"/>
    <s v="proteccionanimal@alcaldiabogota.gov.co"/>
    <n v="1716000"/>
    <s v="TALENTO HUMANO"/>
    <x v="4"/>
    <x v="14"/>
    <n v="1"/>
    <s v="RH031"/>
    <s v="7519-8-1-RH031"/>
  </r>
  <r>
    <s v="80111600;"/>
    <s v="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32"/>
    <s v="7519-8-2-RH032"/>
  </r>
  <r>
    <s v="80111600;"/>
    <s v=" 7519-8-2-RH033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33"/>
    <s v="7519-8-2-RH033"/>
  </r>
  <r>
    <s v="80111600;"/>
    <s v="7519-8-2-RH034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34"/>
    <s v="7519-8-2-RH034"/>
  </r>
  <r>
    <s v="80111600;"/>
    <s v=" 7519-8-2-RH03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35"/>
    <s v="7519-8-2-RH035"/>
  </r>
  <r>
    <s v="80111600;"/>
    <s v=" 7519-8-2-RH036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36"/>
    <s v="7519-8-2-RH036"/>
  </r>
  <r>
    <s v="80111600;"/>
    <s v="7519-8-2-RH037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14"/>
    <n v="2"/>
    <s v="RH037"/>
    <s v="7519-8-2-RH037"/>
  </r>
  <r>
    <s v="80111600;"/>
    <s v=" 7519-8-2-RH038 PRESTAR LOS SERVICIOS PROFESIONALES PARA  EJECUTAR ACCIONES PEDAGÓGICAS  EN LA RURALIDAD DEL DISTRITO CAPITAL, EN EL MARCO DE LA ESTRATEGIA DE SENSIBILIZACIÓN, FORMACIÓN Y EDUCACIÓN  DE PROTECCIÓN Y BIENESTAR ANIMAL DEL PROYECTO  DE INVERSIÓN 7519  &quot;GESTIÓN DEL CONOCIMIENTO Y CULTURA CIUDADANA PARA LA PROTECCIÓN Y EL BIENESTAR ANIMAL.&quot;"/>
    <s v="1"/>
    <s v="1"/>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4"/>
    <n v="2"/>
    <s v="RH038"/>
    <s v="7519-8-2-RH038"/>
  </r>
  <r>
    <s v="80111600;"/>
    <s v="7519-9-3-RH039 PRESTAR LOS SERVICIOS PROFESIONALES PARA IMPLEMENTAR EL PROGRAMA DE PARTICIPACION CIUDADANA, EN EL MARCO DE EJECUCION DEL PROYECTO 7519 &quot;GESTIÓN DEL CONOCIMIENTO Y CULTURA CIUDADANA PARA LA PROTECCIÓN Y EL BIENESTAR ANIMAL."/>
    <s v="1"/>
    <s v="1"/>
    <n v="11"/>
    <s v="1"/>
    <s v="CCE-16"/>
    <s v="5"/>
    <n v="36641000"/>
    <n v="36641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039"/>
    <s v="7519-9-3-RH039"/>
  </r>
  <r>
    <s v="80111600;"/>
    <s v="7519-9-3-RH040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40"/>
    <s v="7519-9-3-RH040"/>
  </r>
  <r>
    <s v="80111600;"/>
    <s v="7519-9-3-RH041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41"/>
    <s v="7519-9-3-RH041"/>
  </r>
  <r>
    <s v="80111600;"/>
    <s v=" 7519-9-3-RH042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1"/>
    <s v="1"/>
    <n v="3"/>
    <s v="1"/>
    <s v="CCE-16"/>
    <s v="5"/>
    <n v="5148000"/>
    <n v="5148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042"/>
    <s v="7519-9-3-RH042"/>
  </r>
  <r>
    <s v="80111600;"/>
    <s v=" 7519-9-3-RH043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1"/>
    <s v="1"/>
    <n v="3"/>
    <s v="1"/>
    <s v="CCE-16"/>
    <s v="5"/>
    <n v="5148000"/>
    <n v="5148000"/>
    <s v="0"/>
    <s v="0"/>
    <s v="Instituto Distrital de Protección y Bienestar Animal- contractual"/>
    <s v="CO-DC-11001"/>
    <s v="Catalina Rivera Forero Cargo: Subdirectora Gestión del Conocimiento y Cultura Ci"/>
    <s v="6477117"/>
    <s v="proteccionanimal@alcaldiabogota.gov.co"/>
    <n v="1716000"/>
    <s v="TALENTO HUMANO"/>
    <x v="4"/>
    <x v="37"/>
    <n v="3"/>
    <s v="RH043"/>
    <s v="7519-9-3-RH043"/>
  </r>
  <r>
    <s v="80111600;"/>
    <s v="7519-10-6-RH044 PRESTAR LOS SERVICIOS DE APOYO A LA GESTIÓN EN LA IMPLEMENTACIÓN DEL SISTEMA DE INFORMACIÓN GEOGRÁFICO Y DEMOGRAFICO Y LA GENERACIÓN DEL PROYECTO DE OBSERVATORIO DE PROTECCIÓN Y BIENESTAR ANIMAL."/>
    <s v="1"/>
    <s v="1"/>
    <n v="3"/>
    <s v="1"/>
    <s v="CCE-16"/>
    <s v="5"/>
    <n v="7050000"/>
    <n v="7050000"/>
    <s v="0"/>
    <s v="0"/>
    <s v="Instituto Distrital de Protección y Bienestar Animal- contractual"/>
    <s v="CO-DC-11001"/>
    <s v="Catalina Rivera Forero Cargo: Subdirectora Gestión del Conocimiento y Cultura Ci"/>
    <s v="6477117"/>
    <s v="proteccionanimal@alcaldiabogota.gov.co"/>
    <n v="2350000"/>
    <s v="TALENTO HUMANO"/>
    <x v="4"/>
    <x v="15"/>
    <n v="6"/>
    <s v="RH044"/>
    <s v="7519-10-6-RH044"/>
  </r>
  <r>
    <s v="80111600;"/>
    <s v="7519-10-6-RH046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5"/>
    <n v="6"/>
    <s v="RH046"/>
    <s v="7519-10-6-RH046"/>
  </r>
  <r>
    <s v="80111600;"/>
    <s v=" 7519-8-1-RH047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1"/>
    <s v="1"/>
    <n v="6"/>
    <s v="1"/>
    <s v="CCE-16"/>
    <s v="5"/>
    <n v="37860000"/>
    <n v="3786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047"/>
    <s v="7519-8-1-RH047"/>
  </r>
  <r>
    <s v="80111600;"/>
    <s v=" 7519-8-1-RH048 PRESTAR LOS SERVICIOS PROFESIONALES PARA  ORIENTAR TÉCNICAMENTE LA EJECUCIÓN DE LOS PROCESOS DE SENSIBILIZACIÓN, FORMACIÓN, EDUCACIÓN Y CULTURA CIUDADANA EN TORNO A LA PROTECCIÓN Y BIENESTAR ANIMAL."/>
    <s v="2"/>
    <s v="2"/>
    <n v="11"/>
    <s v="1"/>
    <s v="CCE-16"/>
    <s v="5"/>
    <n v="41294000"/>
    <n v="41294000"/>
    <s v="0"/>
    <s v="0"/>
    <s v="Instituto Distrital de Protección y Bienestar Animal- contractual"/>
    <s v="CO-DC-11001"/>
    <s v="Catalina Rivera Forero Cargo: Subdirectora Gestión del Conocimiento y Cultura Ci"/>
    <s v="6477117"/>
    <s v="proteccionanimal@alcaldiabogota.gov.co"/>
    <n v="3754000"/>
    <s v="TALENTO HUMANO"/>
    <x v="4"/>
    <x v="14"/>
    <n v="1"/>
    <s v="RH048"/>
    <s v="7519-8-1-RH048"/>
  </r>
  <r>
    <s v="80111600;"/>
    <s v="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1"/>
    <s v="1"/>
    <n v="6"/>
    <s v="1"/>
    <s v="CCE-16"/>
    <s v="5"/>
    <n v="37860000"/>
    <n v="37860000"/>
    <s v="0"/>
    <s v="0"/>
    <s v="Instituto Distrital de Protección y Bienestar Animal- contractual"/>
    <s v="CO-DC-11001"/>
    <s v="Catalina Rivera Forero Cargo: Subdirectora Gestión del Conocimiento y Cultura Ci"/>
    <s v="6477117"/>
    <s v="proteccionanimal@alcaldiabogota.gov.co"/>
    <n v="6310000"/>
    <s v="TALENTO HUMANO"/>
    <x v="4"/>
    <x v="14"/>
    <n v="1"/>
    <s v="RH049"/>
    <s v="7519-8-1-RH049"/>
  </r>
  <r>
    <s v="80111600;"/>
    <s v=" 7519-9-3-RH050 PRESTAR LOS SERVICIOS PROFESIONALES PARA  IMPLEMENTAR EL PROGRAMA DE RED DE ALIADOS, EN EL MARCO DE EJECUCIÓN DEL PROYECTO DE INVERSIÓN 7519  &quot;GESTIÓN DEL CONOCIMIENTO Y CULTURA CIUDADANA PARA LA PROTECCIÓN Y EL BIENESTAR ANIMAL&quot; "/>
    <s v="1"/>
    <s v="1"/>
    <n v="11"/>
    <s v="1"/>
    <s v="CCE-16"/>
    <s v="5"/>
    <n v="36641000"/>
    <n v="36641000"/>
    <s v="0"/>
    <s v="0"/>
    <s v="Instituto Distrital de Protección y Bienestar Animal- contractual"/>
    <s v="CO-DC-11001"/>
    <s v="Catalina Rivera Forero Cargo: Subdirectora Gestión del Conocimiento y Cultura Ci"/>
    <s v="6477117"/>
    <s v="proteccionanimal@alcaldiabogota.gov.co"/>
    <n v="3331000"/>
    <s v="TALENTO HUMANO"/>
    <x v="4"/>
    <x v="37"/>
    <n v="3"/>
    <s v="RH050"/>
    <s v="7519-9-3-RH050"/>
  </r>
  <r>
    <s v="80111600;"/>
    <s v="7519-10-6-RH051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5"/>
    <n v="6"/>
    <s v="RH051"/>
    <s v="7519-10-6-RH051"/>
  </r>
  <r>
    <s v="80111600;"/>
    <s v=" 7519-8-2-RH052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14"/>
    <n v="2"/>
    <s v="RH052"/>
    <s v="7519-8-2-RH052"/>
  </r>
  <r>
    <s v="80111600;"/>
    <s v="7519-8-1-RH053 PRESTAR LOS SERVICIOS PROFESIONALES  PARA ATENDER LAS ACTUACIONES JURÍDICAS QUE SE GENEREN EN EL MARCO DEL PROYECTO DE INVERSIÓN 7519 &quot;GESTIÓN DEL CONOCIMIENTO Y CULTURA CIUDADANA PARA LA PROTECCIÓN Y EL BIENESTAR ANIMAL&quot;"/>
    <s v="2"/>
    <s v="2"/>
    <n v="6"/>
    <s v="1"/>
    <s v="CCE-16"/>
    <s v="5"/>
    <n v="25932000"/>
    <n v="25932000"/>
    <s v="0"/>
    <s v="0"/>
    <s v="Instituto Distrital de Protección y Bienestar Animal- contractual"/>
    <s v="CO-DC-11001"/>
    <s v="Catalina Rivera Forero Cargo: Subdirectora Gestión del Conocimiento y Cultura Ci"/>
    <s v="6477117"/>
    <s v="proteccionanimal@alcaldiabogota.gov.co"/>
    <n v="4322000"/>
    <s v="TALENTO HUMANO"/>
    <x v="4"/>
    <x v="14"/>
    <n v="1"/>
    <s v="RH053"/>
    <s v="7519-8-1-RH053"/>
  </r>
  <r>
    <s v="80111600;"/>
    <s v="7519-8-2-RH054 PRESTAR LOS SERVICIOS PROFESIONALES PARA IMPLEMENTAR LA ESTRATEGÍA DE SENSIBILIZACIÓN, FORMACIÓN Y EDUCACIÓN  DE PROTECCIÓN Y BIENESTAR ANIMAL EN EL TERRITORIO RURAL DEL  DISTRITO CAPITAL,  EN EL MARCO DEL PROYECTO  DE INVERSIÓN 7519  &quot;GESTIÓN DEL CONOCIMIENTO Y CULTURA CIUDADANA PARA LA PROTECCIÓN Y EL BIENESTAR ANIMAL"/>
    <s v="2"/>
    <s v="2"/>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4"/>
    <n v="2"/>
    <s v="RH054"/>
    <s v="7519-8-2-RH054"/>
  </r>
  <r>
    <s v="80111600;"/>
    <s v="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14"/>
    <n v="2"/>
    <s v="RH055"/>
    <s v="7519-8-2-RH055"/>
  </r>
  <r>
    <s v="80111600;"/>
    <s v="7519-8-2-RH056 PRESTAR LOS SERVICIOS PROFESIONALES PARA ACOMPAÑAR LA IMPLEMENTACION DE LA ESTRATEGIA DE SENSIBILIZACIÓN, FORMACIÓN Y EDUCACIÓN  EN PROTECCIÓN Y BIENESTAR ANIMAL EN EL DISTRITO CAPITAL, EN EL MARCO DEL PROYECTO DE INVERSIÓN 7519 &quot;GESTIÓN DEL CONOCIMIENTO Y CULTURA CIUDADANA PARA LA PROTECCIÓN Y EL BIENESTAR ANIMAL&quot;."/>
    <s v="2"/>
    <s v="2"/>
    <n v="315"/>
    <s v="0"/>
    <s v="CCE-16"/>
    <s v="5"/>
    <n v="34975500"/>
    <n v="34975500"/>
    <s v="0"/>
    <s v="0"/>
    <s v="Instituto Distrital de Protección y Bienestar Animal- contractual"/>
    <s v="CO-DC-11001"/>
    <s v="Catalina Rivera Forero Cargo: Subdirectora Gestión del Conocimiento y Cultura Ci"/>
    <s v="6477117"/>
    <s v="proteccionanimal@alcaldiabogota.gov.co"/>
    <n v="111033.33333333333"/>
    <s v="TALENTO HUMANO"/>
    <x v="4"/>
    <x v="14"/>
    <n v="2"/>
    <s v="RH056"/>
    <s v="7519-8-2-RH056"/>
  </r>
  <r>
    <s v="80111600;"/>
    <s v=" 7519-9-3-RH057 PRESTAR LOS SERVICIOS DE APOYO A LA GESTIÓN PARA ACOMPAÑAR OPERATIVAMENTE LAS ACCIONES DE PROTECCION Y BIENESTAR ANIMAL EN LOS PROCESOS LOCALES DE PARTICIPACIÓN CIUDADANA EN EL MARCO DE EJECUCION DEL PROYECTO 7519 &quot;GESTIÓN DEL CONOCIMIENTO Y CULTURA CIUDADANA PARA LA PROTECCIÓN Y EL BIENESTAR ANIMAL&quot; "/>
    <s v="2"/>
    <s v="2"/>
    <n v="3"/>
    <s v="1"/>
    <s v="CCE-16"/>
    <s v="5"/>
    <n v="6549000"/>
    <n v="6549000"/>
    <s v="0"/>
    <s v="0"/>
    <s v="Instituto Distrital de Protección y Bienestar Animal- contractual"/>
    <s v="CO-DC-11001"/>
    <s v="Catalina Rivera Forero Cargo: Subdirectora Gestión del Conocimiento y Cultura Ci"/>
    <s v="6477117"/>
    <s v="proteccionanimal@alcaldiabogota.gov.co"/>
    <n v="2183000"/>
    <s v="TALENTO HUMANO"/>
    <x v="4"/>
    <x v="37"/>
    <n v="3"/>
    <s v="RH057"/>
    <s v="7519-9-3-RH057"/>
  </r>
  <r>
    <s v="80111600;"/>
    <s v="7519-9-3-RH058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n v="3"/>
    <s v="1"/>
    <s v="CCE-16"/>
    <s v="5"/>
    <n v="7653000"/>
    <n v="7653000"/>
    <s v="0"/>
    <s v="0"/>
    <s v="Instituto Distrital de Protección y Bienestar Animal- contractual"/>
    <s v="CO-DC-11001"/>
    <s v="Catalina Rivera Forero Cargo: Subdirectora Gestión del Conocimiento y Cultura Ci"/>
    <s v="6477117"/>
    <s v="proteccionanimal@alcaldiabogota.gov.co"/>
    <n v="2551000"/>
    <s v="TALENTO HUMANO"/>
    <x v="4"/>
    <x v="37"/>
    <n v="3"/>
    <s v="RH058"/>
    <s v="7519-9-3-RH058"/>
  </r>
  <r>
    <s v="80111600;"/>
    <s v=" 7519-9-3-RH059 PRESTAR LOS SERVICIOS PROFESIONALES PARA  IMPLEMENTAR EL PROGRAMA DE VOLUNTARIADO SOCIAL, EN EL MARCO DE EJECUCIÓN DEL PROYECTO DE INVERSIÓN 7519  &quot;GESTIÓN DEL CONOCIMIENTO Y CULTURA CIUDADANA PARA LA PROTECCIÓN Y EL BIENESTAR ANIMAL&quot; "/>
    <s v="2"/>
    <s v="2"/>
    <n v="315"/>
    <s v="0"/>
    <s v="CCE-16"/>
    <s v="5"/>
    <n v="34975500"/>
    <n v="34975500"/>
    <s v="0"/>
    <s v="0"/>
    <s v="Instituto Distrital de Protección y Bienestar Animal- contractual"/>
    <s v="CO-DC-11001"/>
    <s v="Catalina Rivera Forero Cargo: Subdirectora Gestión del Conocimiento y Cultura Ci"/>
    <s v="6477117"/>
    <s v="proteccionanimal@alcaldiabogota.gov.co"/>
    <n v="111033.33333333333"/>
    <s v="TALENTO HUMANO"/>
    <x v="4"/>
    <x v="37"/>
    <n v="3"/>
    <s v="RH059"/>
    <s v="7519-9-3-RH059"/>
  </r>
  <r>
    <s v="80111600;"/>
    <s v="7519-10-6-RH060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2"/>
    <s v="2"/>
    <n v="3"/>
    <s v="1"/>
    <s v="CCE-16"/>
    <s v="5"/>
    <n v="8955000"/>
    <n v="8955000"/>
    <s v="0"/>
    <s v="0"/>
    <s v="Instituto Distrital de Protección y Bienestar Animal- contractual"/>
    <s v="CO-DC-11001"/>
    <s v="Catalina Rivera Forero Cargo: Subdirectora Gestión del Conocimiento y Cultura Ci"/>
    <s v="6477117"/>
    <s v="proteccionanimal@alcaldiabogota.gov.co"/>
    <n v="2985000"/>
    <s v="TALENTO HUMANO"/>
    <x v="4"/>
    <x v="15"/>
    <n v="6"/>
    <s v="RH060"/>
    <s v="7519-10-6-RH060"/>
  </r>
  <r>
    <s v="83111600"/>
    <s v="FUNC -BS18 CONTRATAR EL SERVICIO DE TELECOMUNICACIONES A TRÁVES DE INTERNET PARA SOPORTAR LA GESTIÓN INSTITUCIONAL."/>
    <s v="2"/>
    <s v="2"/>
    <n v="11"/>
    <s v="1"/>
    <s v="CCE-16"/>
    <s v="5"/>
    <n v="52000000"/>
    <n v="52000000"/>
    <s v="0"/>
    <s v="0"/>
    <s v="Instituto Distrital de Protección y Bienestar Animal- contractual"/>
    <s v="CO-DC-11001"/>
    <s v="Edgar Arturo Pintor Peláez Cargo: Subdirector de Gestión Corporativa"/>
    <s v="6477117"/>
    <s v="proteccionanimal@alcaldiabogota.gov.co"/>
    <n v="4727272.7272727275"/>
    <s v="BIENES Y SERVICIOS"/>
    <x v="2"/>
    <x v="59"/>
    <m/>
    <m/>
    <s v="FUNC -BS18--"/>
  </r>
  <r>
    <s v="83111600"/>
    <s v="FUNC -BS19 CONTRATAR EL SERVICIO DE TELECOMUNICACIONES A TRÁVES DE INTERNET PARA SOPORTAR LA GESTIÓN INSTITUCIONAL."/>
    <s v="2"/>
    <s v="2"/>
    <n v="11"/>
    <s v="1"/>
    <s v="CCE-16"/>
    <s v="5"/>
    <n v="3517000"/>
    <n v="3517000"/>
    <s v="0"/>
    <s v="0"/>
    <s v="Instituto Distrital de Protección y Bienestar Animal- contractual"/>
    <s v="CO-DC-11001"/>
    <s v="Edgar Arturo Pintor Peláez Cargo: Subdirector de Gestión Corporativa"/>
    <s v="6477117"/>
    <s v="proteccionanimal@alcaldiabogota.gov.co"/>
    <n v="319727.27272727271"/>
    <s v="BIENES Y SERVICIOS"/>
    <x v="2"/>
    <x v="60"/>
    <m/>
    <m/>
    <s v="FUNC -BS19--"/>
  </r>
  <r>
    <s v="86101705; 93141506"/>
    <s v="FUNC -BS32 PRESTAR LOS SERVICIOS PARA DESARROLLAR LAS ACTIVIDADES CONTEMPLADAS EN EL PROGRAMA DE BIENESTAR SOCIAL E INCENTIVOS Y EL PLAN INSTITUCIONAL DE CAPACITACIÓN DEL INSTITUTO DISTRITAL DE PROTECCIÓN Y BIENESTAR ANIMAL."/>
    <s v="3"/>
    <s v="3"/>
    <n v="9"/>
    <s v="1"/>
    <s v="CCE-16"/>
    <s v="5"/>
    <n v="6050000"/>
    <n v="6050000"/>
    <s v="0"/>
    <s v="0"/>
    <s v="Instituto Distrital de Protección y Bienestar Animal- contractual"/>
    <s v="CO-DC-11001"/>
    <s v="Edgar Arturo Pintor Peláez Cargo: Subdirector de Gestión Corporativa"/>
    <s v="6477117"/>
    <s v="proteccionanimal@alcaldiabogota.gov.co"/>
    <n v="672222.22222222225"/>
    <s v="BIENES Y SERVICIOS"/>
    <x v="2"/>
    <x v="61"/>
    <m/>
    <m/>
    <s v="FUNC -BS32--"/>
  </r>
  <r>
    <s v="86101705; 93141506"/>
    <s v="FUNC -BS33 PRESTAR LOS SERVICIOS PARA DESARROLLAR LAS ACTIVIDADES CONTEMPLADAS EN EL PROGRAMA DE BIENESTAR SOCIAL E INCENTIVOS Y EL PLAN INSTITUCIONAL DE CAPACITACIÓN DEL INSTITUTO DISTRITAL DE PROTECCIÓN Y BIENESTAR ANIMAL."/>
    <s v="3"/>
    <s v="3"/>
    <n v="9"/>
    <s v="1"/>
    <s v="CCE-16"/>
    <s v="5"/>
    <n v="19488000"/>
    <n v="19488000"/>
    <s v="0"/>
    <s v="0"/>
    <s v="Instituto Distrital de Protección y Bienestar Animal- contractual"/>
    <s v="CO-DC-11001"/>
    <s v="Edgar Arturo Pintor Peláez Cargo: Subdirector de Gestión Corporativa"/>
    <s v="6477117"/>
    <s v="proteccionanimal@alcaldiabogota.gov.co"/>
    <n v="2165333.3333333335"/>
    <s v="BIENES Y SERVICIOS"/>
    <x v="2"/>
    <x v="62"/>
    <m/>
    <m/>
    <s v="FUNC -BS33--"/>
  </r>
  <r>
    <s v="80111600;"/>
    <s v=" 7519-8-1-RH065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1"/>
    <s v="1"/>
    <n v="6"/>
    <s v="1"/>
    <s v="CCE-16"/>
    <s v="5"/>
    <n v="15306000"/>
    <n v="15306000"/>
    <s v="0"/>
    <s v="0"/>
    <s v="Instituto Distrital de Protección y Bienestar Animal- contractual"/>
    <s v="CO-DC-11001"/>
    <s v="Catalina Rivera Forero Cargo: Subdirectora Gestión del Conocimiento y Cultura Ci"/>
    <s v="6477117"/>
    <s v="proteccionanimal@alcaldiabogota.gov.co"/>
    <n v="2551000"/>
    <s v="TALENTO HUMANO"/>
    <x v="4"/>
    <x v="14"/>
    <n v="1"/>
    <s v="RH065"/>
    <s v="7519-8-1-RH065"/>
  </r>
  <r>
    <s v="78102203"/>
    <s v="FUNC -BS14 CONTRATAR EL SERVICIO DE PARQUEADERO PARA LOS VEHÍCULOS DEL  INSTITUTO DISTRITAL DE PROTECCION Y BIENESTAR ANIMAL."/>
    <s v="2"/>
    <s v="2"/>
    <n v="11"/>
    <s v="1"/>
    <s v="CCE-16"/>
    <s v="5"/>
    <n v="7549000"/>
    <n v="7549000"/>
    <s v="0"/>
    <s v="0"/>
    <s v="Instituto Distrital de Protección y Bienestar Animal- contractual"/>
    <s v="CO-DC-11001"/>
    <s v="Edgar Arturo Pintor Peláez Cargo: Subdirector de Gestión Corporativa"/>
    <s v="6477117"/>
    <s v="proteccionanimal@alcaldiabogota.gov.co"/>
    <n v="686272.72727272729"/>
    <s v="BIENES Y SERVICIOS"/>
    <x v="2"/>
    <x v="63"/>
    <m/>
    <m/>
    <s v="FUNC -BS14--"/>
  </r>
  <r>
    <s v="80111600;"/>
    <s v="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quot;GESTIÓN DEL CONOCIMIENTO Y CULTURA CIUDADANA PARA LA PROTECCIÓN Y EL BIENESTAR ANIMAL&quot; "/>
    <s v="1"/>
    <s v="1"/>
    <n v="3"/>
    <s v="1"/>
    <s v="CCE-16"/>
    <s v="5"/>
    <n v="4044000"/>
    <n v="4044000"/>
    <s v="0"/>
    <s v="0"/>
    <s v="Instituto Distrital de Protección y Bienestar Animal- contractual"/>
    <s v="CO-DC-11001"/>
    <s v="Catalina Rivera Forero Cargo: Subdirectora Gestión del Conocimiento y Cultura Ci"/>
    <s v="6477117"/>
    <s v="proteccionanimal@alcaldiabogota.gov.co"/>
    <n v="1348000"/>
    <s v="TALENTO HUMANO"/>
    <x v="4"/>
    <x v="21"/>
    <n v="4"/>
    <s v="RH064"/>
    <s v="7519-5-4-RH064"/>
  </r>
  <r>
    <s v="80111600;"/>
    <s v="7520-1-15-BS038-PAGO DE PASIVO - CONTRATAR EL SERVICIO INTEGRAL DE CUSTODIA Y MANUTENCION PARA LOS ANIMALES REMITIDOS POR EL INSTITUTO DISTRITAL DE PROTECCION Y BIENESTAR ANIMAL"/>
    <s v="1"/>
    <s v="1"/>
    <n v="11"/>
    <s v="1"/>
    <s v="CCE-16"/>
    <s v="5"/>
    <n v="206000000"/>
    <n v="206000000"/>
    <s v="0"/>
    <s v="0"/>
    <s v="Instituto Distrital de Protección y Bienestar Animal- contractual"/>
    <s v="CO-DC-11001"/>
    <s v="Luis Carlos Patiño Tovar Subdirector de Atencion a la Fauna"/>
    <s v="3778811"/>
    <s v="atencionfauna.idpyba@gmail.com"/>
    <n v="18727272.727272727"/>
    <s v="BIENES Y SERVICIOS"/>
    <x v="5"/>
    <x v="13"/>
    <s v="15"/>
    <s v="BS038"/>
    <s v="7520-1-15-BS038"/>
  </r>
  <r>
    <s v="80131502"/>
    <s v="FUNC -BS10 ARRENDAMIENTO DE UN INMUEBLE PARA EL FUNCIONAMIENTO DEL INSTITUTO DISTRITAL DE PROTECCIÓN Y BIENESTAR ANIMAL."/>
    <s v="2"/>
    <s v="2"/>
    <n v="12"/>
    <s v="1"/>
    <s v="CCE-16"/>
    <s v="5"/>
    <n v="651963000"/>
    <n v="651963000"/>
    <s v="0"/>
    <s v="0"/>
    <s v="Instituto Distrital de Protección y Bienestar Animal- contractual"/>
    <s v="CO-DC-11001"/>
    <s v="Edgar Arturo Pintor Peláez Cargo: Subdirector de Gestión Corporativa"/>
    <s v="6477117"/>
    <s v="proteccionanimal@alcaldiabogota.gov.co"/>
    <n v="54330250"/>
    <s v="BIENES Y SERVICIOS"/>
    <x v="2"/>
    <x v="64"/>
    <m/>
    <m/>
    <s v="FUNC -BS10--"/>
  </r>
  <r>
    <s v="80131502"/>
    <s v="FUNC -BS11 ARRENDAMIENTO DE UNA BODEGA PARA EL ALMACENAJE Y CUSTODIA DEL INVENTARIO DEL INSTITUTO DISTRITAL DE PROTECCIÓN Y BIENESTAR ANIMAL."/>
    <s v="1"/>
    <s v="1"/>
    <n v="12"/>
    <s v="1"/>
    <s v="CCE-16"/>
    <s v="5"/>
    <n v="10000000"/>
    <n v="10000000"/>
    <s v="0"/>
    <s v="0"/>
    <s v="Instituto Distrital de Protección y Bienestar Animal- contractual"/>
    <s v="CO-DC-11001"/>
    <s v="Edgar Arturo Pintor Peláez Cargo: Subdirector de Gestión Corporativa"/>
    <s v="6477117"/>
    <s v="proteccionanimal@alcaldiabogota.gov.co"/>
    <n v="833333.33333333337"/>
    <s v="BIENES Y SERVICIOS"/>
    <x v="2"/>
    <x v="65"/>
    <m/>
    <m/>
    <s v="FUNC -BS11--"/>
  </r>
  <r>
    <s v="80131502"/>
    <s v="FUNC -BS12 ARRENDAMIENTO DE UNA BODEGA PARA EL ALMACENAJE Y CUSTODIA DEL ARCHIVO DE GESTIÓN DOCUMENTAL DEL INSTITUTO DISTRITAL DE PROTECCIÓN Y BIENESTAR ANIMAL."/>
    <s v="1"/>
    <s v="1"/>
    <n v="12"/>
    <s v="1"/>
    <s v="CCE-16"/>
    <s v="5"/>
    <n v="24000000"/>
    <n v="24000000"/>
    <s v="0"/>
    <s v="0"/>
    <s v="Instituto Distrital de Protección y Bienestar Animal- contractual"/>
    <s v="CO-DC-11001"/>
    <s v="Edgar Arturo Pintor Peláez Cargo: Subdirector de Gestión Corporativa"/>
    <s v="6477117"/>
    <s v="proteccionanimal@alcaldiabogota.gov.co"/>
    <n v="2000000"/>
    <s v="BIENES Y SERVICIOS"/>
    <x v="2"/>
    <x v="66"/>
    <m/>
    <m/>
    <s v="FUNC -BS12--"/>
  </r>
  <r>
    <s v="80111600;"/>
    <s v="7520-1-1-RH002-PRESTAR LOS SERVICIOS PROFESIONALES PARA ADELANTAR LOS PROCESOS PRECONTRACTUALES Y CONTRACTUALES QUE SE DESARROLLEN EN LA SUBDIRECCIÓN DE ATENCIÓN A LA FAUNA"/>
    <s v="1"/>
    <s v="1"/>
    <n v="6"/>
    <s v="1"/>
    <s v="CCE-16"/>
    <s v="5"/>
    <n v="23157000"/>
    <n v="23157000"/>
    <s v="0"/>
    <s v="0"/>
    <s v="Instituto Distrital de Protección y Bienestar Animal- contractual"/>
    <s v="CO-DC-11001"/>
    <s v="Luis Carlos Patiño Tovar Subdirector de Atencion a la Fauna"/>
    <s v="3778811"/>
    <s v="atencionfauna.idpyba@gmail.com"/>
    <n v="3859500"/>
    <s v="TALENTO HUMANO"/>
    <x v="5"/>
    <x v="13"/>
    <n v="1"/>
    <s v="RH002"/>
    <s v="7520-1-1-RH002"/>
  </r>
  <r>
    <s v="80111600;"/>
    <s v="7520-1-1-RH003-PRESTAR LOS SERVICIOS PROFESIONALES PARA TRAMITAR LAS ACTUACIONES JURÍDICAS QUE SE GENEREN EN ATENCIÓN A LOS PROGRAMAS DE SALUD INTREGAL DE LOS ANIMALES EN EL DISTRITO CAPITAL "/>
    <s v="1"/>
    <s v="1"/>
    <n v="6"/>
    <s v="1"/>
    <s v="CCE-16"/>
    <s v="5"/>
    <n v="18078000"/>
    <n v="18078000"/>
    <s v="0"/>
    <s v="0"/>
    <s v="Instituto Distrital de Protección y Bienestar Animal- contractual"/>
    <s v="CO-DC-11001"/>
    <s v="Luis Carlos Patiño Tovar Subdirector de Atencion a la Fauna"/>
    <s v="3778811"/>
    <s v="atencionfauna.idpyba@gmail.com"/>
    <n v="3013000"/>
    <s v="TALENTO HUMANO"/>
    <x v="5"/>
    <x v="13"/>
    <n v="1"/>
    <s v="RH003"/>
    <s v="7520-1-1-RH003"/>
  </r>
  <r>
    <s v="80111600;"/>
    <s v="7520-1-1-RH004-PRESTAR LOS SERVICIOS PROFESIONALES PARA REALIZAR EL SEGUIMIENTO A LOS PROGRAMAS ADELANTADOS POR LA SUBDIRECCIÓN DE ATENCIÓN A LA FAUNA"/>
    <s v="1"/>
    <s v="1"/>
    <n v="6"/>
    <s v="1"/>
    <s v="CCE-16"/>
    <s v="5"/>
    <n v="12966000"/>
    <n v="12966000"/>
    <s v="0"/>
    <s v="0"/>
    <s v="Instituto Distrital de Protección y Bienestar Animal- contractual"/>
    <s v="CO-DC-11001"/>
    <s v="Luis Carlos Patiño Tovar Subdirector de Atencion a la Fauna"/>
    <s v="3778811"/>
    <s v="atencionfauna.idpyba@gmail.com"/>
    <n v="2161000"/>
    <s v="TALENTO HUMANO"/>
    <x v="5"/>
    <x v="13"/>
    <n v="1"/>
    <s v="RH004"/>
    <s v="7520-1-1-RH004"/>
  </r>
  <r>
    <s v="80111600;"/>
    <s v="7520-1-1-RH005-PRESTAR SUS SERVICIOS PROFESIONALES EN EL SEGUIMIENTO A LA EJECUCIÓN FÍSICA DEL DE LOS PROYECTOS DE INVERSIÓN DE LA SUBDIRECCIÓN DE ATENCIÓN A LA FAUNA"/>
    <s v="1"/>
    <s v="1"/>
    <n v="3"/>
    <s v="1"/>
    <s v="CCE-16"/>
    <s v="5"/>
    <n v="6483000"/>
    <n v="6483000"/>
    <s v="0"/>
    <s v="0"/>
    <s v="Instituto Distrital de Protección y Bienestar Animal- contractual"/>
    <s v="CO-DC-11001"/>
    <s v="Luis Carlos Patiño Tovar Subdirector de Atencion a la Fauna"/>
    <s v="3778811"/>
    <s v="atencionfauna.idpyba@gmail.com"/>
    <n v="2161000"/>
    <s v="TALENTO HUMANO"/>
    <x v="5"/>
    <x v="13"/>
    <n v="1"/>
    <s v="RH005"/>
    <s v="7520-1-1-RH005"/>
  </r>
  <r>
    <s v="80111600;"/>
    <s v="7520-1-1-RH006-PRESTAR SUS SERVICIOS PROFESIONALES PARA ORIENTAR, FORMULAR, MONITOREAR Y APOYAR LA SUPERVISIÓN DESDE EL COMPONENTE TÉCNICO DE LOS PROCESOS QUE SE ADELANTEN EN LA SUBDIRECCIÓN DE ATENCIÓN A LA FAUNA"/>
    <s v="1"/>
    <s v="1"/>
    <n v="6"/>
    <s v="1"/>
    <s v="CCE-16"/>
    <s v="5"/>
    <n v="21321000"/>
    <n v="21321000"/>
    <s v="0"/>
    <s v="0"/>
    <s v="Instituto Distrital de Protección y Bienestar Animal- contractual"/>
    <s v="CO-DC-11001"/>
    <s v="Luis Carlos Patiño Tovar Subdirector de Atencion a la Fauna"/>
    <s v="3778811"/>
    <s v="atencionfauna.idpyba@gmail.com"/>
    <n v="3553500"/>
    <s v="TALENTO HUMANO"/>
    <x v="5"/>
    <x v="13"/>
    <n v="1"/>
    <s v="RH006"/>
    <s v="7520-1-1-RH006"/>
  </r>
  <r>
    <s v="80111600;"/>
    <s v="7520-1-1-RH007-PRESTAR SUS SERVICIOS PROFESIONALES PARA ORIENTAR, FORMULAR, MONITOREAR Y APOYAR LA SUPERVISIÓN DESDE EL COMPONENTE TÉCNICO DE LOS PROCESOS QUE SE ADELANTEN EN LA SUBDIRECCIÓN DE ATENCIÓN A LA FAUNA"/>
    <s v="2"/>
    <s v="2"/>
    <n v="6"/>
    <s v="1"/>
    <s v="CCE-16"/>
    <s v="5"/>
    <n v="21321000"/>
    <n v="21321000"/>
    <s v="0"/>
    <s v="0"/>
    <s v="Instituto Distrital de Protección y Bienestar Animal- contractual"/>
    <s v="CO-DC-11001"/>
    <s v="Luis Carlos Patiño Tovar Subdirector de Atencion a la Fauna"/>
    <s v="3778811"/>
    <s v="atencionfauna.idpyba@gmail.com"/>
    <n v="3553500"/>
    <s v="TALENTO HUMANO"/>
    <x v="5"/>
    <x v="13"/>
    <n v="1"/>
    <s v="RH007"/>
    <s v="7520-1-1-RH007"/>
  </r>
  <r>
    <s v="80111600;"/>
    <s v="7520-1-1-RH008-PRESTAR LOS SERVICIOS DE APOYO A LA GESTIÓN EN EL DESARROLLO DE LAS ACTIVIDADES LOGÍSTICAS Y OPERATIVAS REQUERIDAS EN EL MARCO DEL PROYECTO 7520- &quot;GESTIÓN INTEGRAL DE LA FAUNA DOMÉSTICA Y SILVESTRE EN EL D.C."/>
    <s v="1"/>
    <s v="1"/>
    <n v="6"/>
    <s v="1"/>
    <s v="CCE-16"/>
    <s v="5"/>
    <n v="6549000"/>
    <n v="6549000"/>
    <s v="0"/>
    <s v="0"/>
    <s v="Instituto Distrital de Protección y Bienestar Animal- contractual"/>
    <s v="CO-DC-11001"/>
    <s v="Luis Carlos Patiño Tovar Subdirector de Atencion a la Fauna"/>
    <s v="3778811"/>
    <s v="atencionfauna.idpyba@gmail.com"/>
    <n v="1091500"/>
    <s v="TALENTO HUMANO"/>
    <x v="5"/>
    <x v="13"/>
    <n v="1"/>
    <s v="RH008"/>
    <s v="7520-1-1-RH008"/>
  </r>
  <r>
    <s v="80111600;"/>
    <s v="7520-1-1-RH009-PRESTAR LOS SERVICIOS PROFESIONALES PARA ORIENTAR Y ARTICULAR TÉCNICAMENTE LOS PROGRAMAS DE ATENCIÓN INTEGRAL A LA FAUNA, ENMARCADOS DENTRO DE LAS ACCIONES DE PROTECCION Y BIENESTAR ANIMAL"/>
    <s v="1"/>
    <s v="1"/>
    <n v="3"/>
    <s v="1"/>
    <s v="CCE-16"/>
    <s v="5"/>
    <n v="9942000"/>
    <n v="9942000"/>
    <s v="0"/>
    <s v="0"/>
    <s v="Instituto Distrital de Protección y Bienestar Animal- contractual"/>
    <s v="CO-DC-11001"/>
    <s v="Luis Carlos Patiño Tovar Subdirector de Atencion a la Fauna"/>
    <s v="3778811"/>
    <s v="atencionfauna.idpyba@gmail.com"/>
    <n v="3314000"/>
    <s v="TALENTO HUMANO"/>
    <x v="5"/>
    <x v="13"/>
    <n v="1"/>
    <s v="RH009"/>
    <s v="7520-1-1-RH009"/>
  </r>
  <r>
    <s v="80111600;"/>
    <s v="7520-1-1-RH010-APOYAR EN LOS TRÁMITES ADMINISTRATIVOS QUE SE ADELANTEN EN LA SUBDIRECCIÓN DE ATENCIÓN A LA FAUNA"/>
    <s v="1"/>
    <s v="1"/>
    <n v="3"/>
    <s v="1"/>
    <s v="CCE-16"/>
    <s v="5"/>
    <n v="2574000"/>
    <n v="2574000"/>
    <s v="0"/>
    <s v="0"/>
    <s v="Instituto Distrital de Protección y Bienestar Animal- contractual"/>
    <s v="CO-DC-11001"/>
    <s v="Luis Carlos Patiño Tovar Subdirector de Atencion a la Fauna"/>
    <s v="3778811"/>
    <s v="atencionfauna.idpyba@gmail.com"/>
    <n v="858000"/>
    <s v="TALENTO HUMANO"/>
    <x v="5"/>
    <x v="13"/>
    <n v="1"/>
    <s v="RH010"/>
    <s v="7520-1-1-RH010"/>
  </r>
  <r>
    <s v="80111600;"/>
    <s v="7520-1-1-RH011-APOYAR EN LOS TRÁMITES ADMINISTRATIVOS QUE SE ADELANTEN EN LA SUBDIRECCIÓN DE ATENCIÓN A LA FAUNA"/>
    <s v="1"/>
    <s v="1"/>
    <n v="3"/>
    <s v="1"/>
    <s v="CCE-16"/>
    <s v="5"/>
    <n v="2574000"/>
    <n v="2574000"/>
    <s v="0"/>
    <s v="0"/>
    <s v="Instituto Distrital de Protección y Bienestar Animal- contractual"/>
    <s v="CO-DC-11001"/>
    <s v="Luis Carlos Patiño Tovar Subdirector de Atencion a la Fauna"/>
    <s v="3778811"/>
    <s v="atencionfauna.idpyba@gmail.com"/>
    <n v="858000"/>
    <s v="TALENTO HUMANO"/>
    <x v="5"/>
    <x v="13"/>
    <n v="1"/>
    <s v="RH011"/>
    <s v="7520-1-1-RH011"/>
  </r>
  <r>
    <s v="80111600;"/>
    <s v="7520-1-1-RH012-PRESTAR SUS SERVICIOS TÉCNICOS EN LA GESTIÓN, SEGUIMIENTO Y DESARROLLO DE LOS TRÁMITES ADMINISTRATIVOS DE LA SUBDIRECCIÓN DE ATENCIÓN A LA FAUNA"/>
    <s v="1"/>
    <s v="1"/>
    <n v="6"/>
    <s v="1"/>
    <s v="CCE-16"/>
    <s v="5"/>
    <n v="7050000"/>
    <n v="7050000"/>
    <s v="0"/>
    <s v="0"/>
    <s v="Instituto Distrital de Protección y Bienestar Animal- contractual"/>
    <s v="CO-DC-11001"/>
    <s v="Luis Carlos Patiño Tovar Subdirector de Atencion a la Fauna"/>
    <s v="3778811"/>
    <s v="atencionfauna.idpyba@gmail.com"/>
    <n v="1175000"/>
    <s v="TALENTO HUMANO"/>
    <x v="5"/>
    <x v="13"/>
    <n v="1"/>
    <s v="RH012"/>
    <s v="7520-1-1-RH012"/>
  </r>
  <r>
    <s v="80111600;"/>
    <s v="7520-1-1-RH013-REALIZAR EL APOYO EN LOS TRÁMITES DE ARCHIVO DOCUMENTAL Y EN LA ATENCIÓN A LAS LÍNEAS TELEFÓNICAS DE LA SUBDIRECCIÓN DE ATENCIÓN A LA FAUNA"/>
    <s v="1"/>
    <s v="1"/>
    <n v="6"/>
    <s v="1"/>
    <s v="CCE-16"/>
    <s v="5"/>
    <n v="7050000"/>
    <n v="7050000"/>
    <s v="0"/>
    <s v="0"/>
    <s v="Instituto Distrital de Protección y Bienestar Animal- contractual"/>
    <s v="CO-DC-11001"/>
    <s v="Luis Carlos Patiño Tovar Subdirector de Atencion a la Fauna"/>
    <s v="3778811"/>
    <s v="atencionfauna.idpyba@gmail.com"/>
    <n v="1175000"/>
    <s v="TALENTO HUMANO"/>
    <x v="5"/>
    <x v="13"/>
    <n v="1"/>
    <s v="RH013"/>
    <s v="7520-1-1-RH013"/>
  </r>
  <r>
    <s v="80111600"/>
    <s v="7520-1-1-RH014-REALIZAR EL APOYO EN LOS TRÁMITES DE ARCHIVO DOCUMENTAL Y EN ATENCIÓN A LAS LÍNEAS  TELEFÓNICAS DE LA SUBDIRECCIÓN DE ATENCIÓN A LA FAUNA"/>
    <s v="1"/>
    <s v="1"/>
    <n v="3"/>
    <s v="1"/>
    <s v="CCE-16"/>
    <s v="5"/>
    <n v="3525000"/>
    <n v="3525000"/>
    <s v="0"/>
    <s v="0"/>
    <s v="Instituto Distrital de Protección y Bienestar Animal- contractual"/>
    <s v="CO-DC-11001"/>
    <s v="Luis Carlos Patiño Tovar Subdirector de Atencion a la Fauna"/>
    <s v="3778811"/>
    <s v="atencionfauna.idpyba@gmail.com"/>
    <n v="1175000"/>
    <s v="TALENTO HUMANO"/>
    <x v="5"/>
    <x v="13"/>
    <n v="1"/>
    <s v="RH014"/>
    <s v="7520-1-1-RH014"/>
  </r>
  <r>
    <s v="80111600;"/>
    <s v="7520-5-6-RH015-ORIENTAR Y HACER SEGUIMIENTO A LAS ACTIVIDADES RELACIONADAS CON LA ATENCIÓN INTEGRAL DE LA FAUNA SILVESTRE A CARGO DEL INSTITUTO DISTRITAL DE PROTECCIÓN Y BIENESTAR ANIMAL"/>
    <s v="1"/>
    <s v="1"/>
    <n v="6"/>
    <s v="1"/>
    <s v="CCE-16"/>
    <s v="5"/>
    <n v="32748000"/>
    <n v="32748000"/>
    <s v="0"/>
    <s v="0"/>
    <s v="Instituto Distrital de Protección y Bienestar Animal- contractual"/>
    <s v="CO-DC-11001"/>
    <s v="Luis Carlos Patiño Tovar Subdirector de Atencion a la Fauna"/>
    <s v="3778811"/>
    <s v="atencionfauna.idpyba@gmail.com"/>
    <n v="5458000"/>
    <s v="TALENTO HUMANO"/>
    <x v="5"/>
    <x v="21"/>
    <n v="6"/>
    <s v="RH015"/>
    <s v="7520-5-6-RH015"/>
  </r>
  <r>
    <s v="80111600;"/>
    <s v="7520-5-6-RH016- DESARROLLAR LAS ACCIONES DE ATENCIÓN Y BIENESTAR DE LA FAUNA SILVESTRE A CARGO  DEL INSTITUTO DISTRITAL DE PROTECCIÓN Y BIENESTAR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21"/>
    <n v="6"/>
    <s v="RH016"/>
    <s v="7520-5-6-RH016"/>
  </r>
  <r>
    <s v="80111600;"/>
    <s v="7520-5-6-RH017- DESARROLLAR LAS ACCIONES DE ATENCIÓN Y BIENESTAR DE LA FAUNA SILVESTRE A CARGO  DEL INSTITUTO DISTRITAL DE PROTECCIÓN Y BIENESTAR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21"/>
    <n v="6"/>
    <s v="RH017"/>
    <s v="7520-5-6-RH017"/>
  </r>
  <r>
    <s v="80111600;"/>
    <s v="7520-5-6-RH018- DESARROLLAR LAS ACCIONES DE ATENCIÓN Y BIENESTAR DE LA FAUNA SILVESTRE A CARGO  DEL INSTITUTO DISTRITAL DE PROTECCIÓN Y BIENESTAR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21"/>
    <n v="6"/>
    <s v="RH018"/>
    <s v="7520-5-6-RH018"/>
  </r>
  <r>
    <s v="80111600;"/>
    <s v="7520-5-6-RH019- DESARROLLAR LAS ACCIONES DE ATENCIÓN Y BIENESTAR DE LA FAUNA SILVESTRE A CARGO  DEL INSTITUTO DISTRITAL DE PROTECCIÓN Y BIENESTAR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21"/>
    <n v="6"/>
    <s v="RH019"/>
    <s v="7520-5-6-RH019"/>
  </r>
  <r>
    <s v="80111600;"/>
    <s v="7520-5-6-RH020-ORIENTAR E IMPLEMENTAR LOS PROTOCOLOS Y PROCEDIMIENTOS PARA LA ATENCIÓN, REHABILITACIÓN Y DISPOSICIÓN FINAL DE LA FAUNA SILVESTRE Y DISEÑAR ESTRATEGIAS DE INVESTIGACIÓN PARA SU MEJORAMIENTO EN EL DISTRITO CAPITAL"/>
    <s v="1"/>
    <s v="1"/>
    <n v="3"/>
    <s v="1"/>
    <s v="CCE-16"/>
    <s v="5"/>
    <n v="11262000"/>
    <n v="11262000"/>
    <s v="0"/>
    <s v="0"/>
    <s v="Instituto Distrital de Protección y Bienestar Animal- contractual"/>
    <s v="CO-DC-11001"/>
    <s v="Luis Carlos Patiño Tovar Subdirector de Atencion a la Fauna"/>
    <s v="3778811"/>
    <s v="atencionfauna.idpyba@gmail.com"/>
    <n v="3754000"/>
    <s v="TALENTO HUMANO"/>
    <x v="5"/>
    <x v="21"/>
    <n v="6"/>
    <s v="RH020"/>
    <s v="7520-5-6-RH020"/>
  </r>
  <r>
    <s v="80111600;"/>
    <s v="7520-5-14-RH021-LIDERAR LOS PROTOCOLOS Y PROCEDIMIENTOS PARA LA ATENCIÓN, REHABILITACIÓN Y DISPOSICIÓN FINAL DE LA FAUNA SILVESTRE Y DISEÑAR ESTRATEGIAS DE INVESTIGACIÓN PARA SU MEJORAMIENTO EN EL DISTRITO CAPITAL"/>
    <s v="1"/>
    <s v="1"/>
    <n v="3"/>
    <s v="1"/>
    <s v="CCE-16"/>
    <s v="5"/>
    <n v="38098000"/>
    <n v="38098000"/>
    <s v="0"/>
    <s v="0"/>
    <s v="Instituto Distrital de Protección y Bienestar Animal- contractual"/>
    <s v="CO-DC-11001"/>
    <s v="Luis Carlos Patiño Tovar Subdirector de Atencion a la Fauna"/>
    <s v="3778811"/>
    <s v="atencionfauna.idpyba@gmail.com"/>
    <n v="12699333.333333334"/>
    <s v="TALENTO HUMANO"/>
    <x v="5"/>
    <x v="21"/>
    <s v="14"/>
    <s v="RH021"/>
    <s v="7520-5-14-RH021"/>
  </r>
  <r>
    <s v="80111600;"/>
    <s v="7520-1-2-RH022-ORIENTAR, GESTIONAR Y ARTICULAR LAS ESTRATEGIAS DE EJECUCION DE LOS PROGRAMAS, CAPTURAR, ESTERILIZAR Y SOLTAR - CES, BRIGADAS DE SALUD Y URGENCIAS VETERINARIAS QUE SE DESARROLLAN EN EL DISTRITO CAPITAL"/>
    <s v="1"/>
    <s v="1"/>
    <n v="3"/>
    <s v="1"/>
    <s v="CCE-16"/>
    <s v="5"/>
    <n v="10660500"/>
    <n v="10660500"/>
    <s v="0"/>
    <s v="0"/>
    <s v="Instituto Distrital de Protección y Bienestar Animal- contractual"/>
    <s v="CO-DC-11001"/>
    <s v="Luis Carlos Patiño Tovar Subdirector de Atencion a la Fauna"/>
    <s v="3778811"/>
    <s v="atencionfauna.idpyba@gmail.com"/>
    <n v="3553500"/>
    <s v="TALENTO HUMANO"/>
    <x v="5"/>
    <x v="13"/>
    <n v="2"/>
    <s v="RH022"/>
    <s v="7520-1-2-RH022"/>
  </r>
  <r>
    <s v="80111600;"/>
    <s v="7520-1-2-RH023-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3"/>
    <s v="7520-1-2-RH023"/>
  </r>
  <r>
    <s v="80111600;"/>
    <s v="7520-1-2-RH024-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4"/>
    <s v="7520-1-2-RH024"/>
  </r>
  <r>
    <s v="80111600;"/>
    <s v="7520-1-2-RH025-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5"/>
    <s v="7520-1-2-RH025"/>
  </r>
  <r>
    <s v="80111600;"/>
    <s v="7520-1-2-RH026-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6"/>
    <s v="7520-1-2-RH026"/>
  </r>
  <r>
    <s v="80111600;"/>
    <s v="7520-1-2-RH027-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7"/>
    <s v="7520-1-2-RH027"/>
  </r>
  <r>
    <s v="80111600;"/>
    <s v="7520-1-2-RH028-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8"/>
    <s v="7520-1-2-RH028"/>
  </r>
  <r>
    <s v="80111600;"/>
    <s v="7520-1-2-RH029-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29"/>
    <s v="7520-1-2-RH029"/>
  </r>
  <r>
    <s v="80111600;"/>
    <s v="7520-1-2-RH030-GESTIONAR Y DESARROLLAR  LAS ACCIONES NECESARIAS PARA LA IMPLEMENTACION DEL PROGRAMA DE BRIGADAS DE SALU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2"/>
    <s v="RH030"/>
    <s v="7520-1-2-RH030"/>
  </r>
  <r>
    <s v="80111600;"/>
    <s v="7520-4-11-RH031-ORIENTAR Y GESTIONAR LA IMPLEMENTACIÓN, EJECUCIÓN Y SEGUIMIENTO DEL PROGRAMA PARA EL MANEJO HUMANITARIO DE ANIMALES SINANTRÓPICOS EN EL DISTRITO CAPITAL_x000a_"/>
    <s v="1"/>
    <s v="1"/>
    <n v="6"/>
    <s v="1"/>
    <s v="CCE-16"/>
    <s v="5"/>
    <n v="36156000"/>
    <n v="36156000"/>
    <s v="0"/>
    <s v="0"/>
    <s v="Instituto Distrital de Protección y Bienestar Animal- contractual"/>
    <s v="CO-DC-11001"/>
    <s v="Luis Carlos Patiño Tovar Subdirector de Atencion a la Fauna"/>
    <s v="3778811"/>
    <s v="atencionfauna.idpyba@gmail.com"/>
    <n v="6026000"/>
    <s v="TALENTO HUMANO"/>
    <x v="5"/>
    <x v="0"/>
    <s v="11"/>
    <s v="RH031"/>
    <s v="7520-4-11-RH031"/>
  </r>
  <r>
    <s v="80111600;"/>
    <s v="7520-4-11-RH032-REALIZAR LAS ACCIONES NECESARIAS PARA LA IMPLEMENTACIÓN Y DESARROLLO DE LOS PROGRAMAS PILOTO PARA EL MANEJO HUMANITARIO DE ANIMALES SINANTRÓPICOS EN EL DISTRITO CAPITAL"/>
    <s v="1"/>
    <s v="1"/>
    <n v="6"/>
    <s v="1"/>
    <s v="CCE-16"/>
    <s v="5"/>
    <n v="19986000"/>
    <n v="19986000"/>
    <s v="0"/>
    <s v="0"/>
    <s v="Instituto Distrital de Protección y Bienestar Animal- contractual"/>
    <s v="CO-DC-11001"/>
    <s v="Luis Carlos Patiño Tovar Subdirector de Atencion a la Fauna"/>
    <s v="3778811"/>
    <s v="atencionfauna.idpyba@gmail.com"/>
    <n v="3331000"/>
    <s v="TALENTO HUMANO"/>
    <x v="5"/>
    <x v="0"/>
    <s v="11"/>
    <s v="RH032"/>
    <s v="7520-4-11-RH032"/>
  </r>
  <r>
    <s v="80111600;"/>
    <s v="7520-4-11-RH033-REALIZAR LAS ACCIONES NECESARIAS PARA LA IMPLEMENTACIÓN Y DESARROLLO DE LOS PROGRAMAS PILOTO PARA EL MANEJO HUMANITARIO DE ANIMALES SINANTRÓPICOS EN EL DISTRITO CAPITAL"/>
    <s v="1"/>
    <s v="1"/>
    <n v="6"/>
    <s v="1"/>
    <s v="CCE-16"/>
    <s v="5"/>
    <n v="19986000"/>
    <n v="19986000"/>
    <s v="0"/>
    <s v="0"/>
    <s v="Instituto Distrital de Protección y Bienestar Animal- contractual"/>
    <s v="CO-DC-11001"/>
    <s v="Luis Carlos Patiño Tovar Subdirector de Atencion a la Fauna"/>
    <s v="3778811"/>
    <s v="atencionfauna.idpyba@gmail.com"/>
    <n v="3331000"/>
    <s v="TALENTO HUMANO"/>
    <x v="5"/>
    <x v="0"/>
    <s v="11"/>
    <s v="RH033"/>
    <s v="7520-4-11-RH033"/>
  </r>
  <r>
    <s v="80111600;"/>
    <s v="7520-4-11-RH034-REALIZAR LAS ACCIONES NECESARIAS PARA LA IMPLEMENTACIÓN Y DESARROLLO DE LOS PROGRAMAS PILOTO PARA EL MANEJO HUMANITARIO DE ANIMALES SINANTRÓPICOS EN EL DISTRITO CAPITAL"/>
    <s v="1"/>
    <s v="1"/>
    <n v="6"/>
    <s v="1"/>
    <s v="CCE-16"/>
    <s v="5"/>
    <n v="19986000"/>
    <n v="19986000"/>
    <s v="0"/>
    <s v="0"/>
    <s v="Instituto Distrital de Protección y Bienestar Animal- contractual"/>
    <s v="CO-DC-11001"/>
    <s v="Luis Carlos Patiño Tovar Subdirector de Atencion a la Fauna"/>
    <s v="3778811"/>
    <s v="atencionfauna.idpyba@gmail.com"/>
    <n v="3331000"/>
    <s v="TALENTO HUMANO"/>
    <x v="5"/>
    <x v="0"/>
    <s v="11"/>
    <s v="RH034"/>
    <s v="7520-4-11-RH034"/>
  </r>
  <r>
    <s v="80111600;"/>
    <s v="7520-1-10-RH111-BRINDAR APOYO EN LAS ACCIONES QUE SE REALICEN PARA EL DESARROLLO DE LAS ESTRATEGIAS DE ATENCIÓN DE SEMOVIENT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5"/>
    <x v="13"/>
    <s v="10"/>
    <s v="RH111"/>
    <s v="7520-1-10-RH111"/>
  </r>
  <r>
    <s v="80111600;"/>
    <s v="7520-1-10-RH112-BRINDAR APOYO EN LAS ACCIONES QUE SE REALICEN PARA EL DESARROLLO DE LAS ESTRATEGIAS DE ATENCIÓN DE SEMOVIENTES EN EL DISTRITO CAPITAL"/>
    <s v="1"/>
    <s v="1"/>
    <n v="3"/>
    <s v="1"/>
    <s v="CCE-16"/>
    <s v="5"/>
    <n v="3900000"/>
    <n v="3900000"/>
    <s v="0"/>
    <s v="0"/>
    <s v="Instituto Distrital de Protección y Bienestar Animal- contractual"/>
    <s v="CO-DC-11001"/>
    <s v="Luis Carlos Patiño Tovar Subdirector de Atencion a la Fauna"/>
    <s v="3778811"/>
    <s v="atencionfauna.idpyba@gmail.com"/>
    <n v="1300000"/>
    <s v="TALENTO HUMANO"/>
    <x v="5"/>
    <x v="13"/>
    <s v="10"/>
    <s v="RH112"/>
    <s v="7520-1-10-RH112"/>
  </r>
  <r>
    <s v="80111600;"/>
    <s v="7520-1-5-RH113-ORIENTAR Y GESTIONAR LAS ACCIONES NECESARIAS PARA LA IMPLEMENTACIÓN Y EL DESARROLLO DEL PROGRAMA DE &quot;ESCUADRÓN ANTICRUELDAD&quot; EN LOS CASOS DE CRUELDAD ANIMAL EN EL DISTRITO CAPITAL."/>
    <s v="1"/>
    <s v="1"/>
    <n v="6"/>
    <s v="1"/>
    <s v="CCE-16"/>
    <s v="5"/>
    <n v="34452000"/>
    <n v="34452000"/>
    <s v="0"/>
    <s v="0"/>
    <s v="Instituto Distrital de Protección y Bienestar Animal- contractual"/>
    <s v="CO-DC-11001"/>
    <s v="Luis Carlos Patiño Tovar Subdirector de Atencion a la Fauna"/>
    <s v="3778811"/>
    <s v="atencionfauna.idpyba@gmail.com"/>
    <n v="5742000"/>
    <s v="TALENTO HUMANO"/>
    <x v="5"/>
    <x v="13"/>
    <n v="5"/>
    <s v="RH113"/>
    <s v="7520-1-5-RH113"/>
  </r>
  <r>
    <s v="80111600;"/>
    <s v="7520-1-5-RH114-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4"/>
    <s v="7520-1-5-RH114"/>
  </r>
  <r>
    <s v="80111600;"/>
    <s v="7520-1-5-RH115-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5"/>
    <s v="7520-1-5-RH115"/>
  </r>
  <r>
    <s v="80111600;"/>
    <s v="7520-1-5-RH116-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6"/>
    <s v="7520-1-5-RH116"/>
  </r>
  <r>
    <s v="80111600;"/>
    <s v="7520-1-5-RH117-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7"/>
    <s v="7520-1-5-RH117"/>
  </r>
  <r>
    <s v="80111600;"/>
    <s v="7520-1-5-RH118-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8"/>
    <s v="7520-1-5-RH118"/>
  </r>
  <r>
    <s v="80111600;"/>
    <s v="7520-1-5-RH119-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19"/>
    <s v="7520-1-5-RH119"/>
  </r>
  <r>
    <s v="80111600;"/>
    <s v="7520-1-5-RH120-DESARROLLAR LAS ACCIONES MÉDICAS VETERINARIAS EN TORNO A LA PROTECCIÓN Y BIENESTAR EN LOS CASOS DE CRUELDAD ANIMAL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5"/>
    <s v="RH120"/>
    <s v="7520-1-5-RH120"/>
  </r>
  <r>
    <s v="80111600;"/>
    <s v="7520-1-1-RH121-PRESTAR LOS SERVICIOS DE ACOMPAÑAMIENTO, CONSOLIDACION Y REVISION DE LOS REPORTES FISICOS Y FINANCIEROS DE LOS PROYECTOS DE INVERSION A CARGO DE LA SUBDIRECCION DE ATENCION A LA FAUNA"/>
    <s v="1"/>
    <s v="1"/>
    <n v="10"/>
    <s v="1"/>
    <s v="CCE-16"/>
    <s v="5"/>
    <n v="18770000"/>
    <n v="18770000"/>
    <s v="0"/>
    <s v="0"/>
    <s v="Instituto Distrital de Protección y Bienestar Animal- contractual"/>
    <s v="CO-DC-11001"/>
    <s v="Luis Carlos Patiño Tovar Subdirector de Atencion a la Fauna"/>
    <s v="3778811"/>
    <s v="atencionfauna.idpyba@gmail.com"/>
    <n v="1877000"/>
    <s v="TALENTO HUMANO"/>
    <x v="5"/>
    <x v="13"/>
    <n v="1"/>
    <s v="RH121"/>
    <s v="7520-1-1-RH121"/>
  </r>
  <r>
    <s v="80111600;"/>
    <s v="7520-1-1-RH122-PRESTAR SUS SERVICIOS DE APOYO A LA GESTIÓN PARA LA ELABORACION DE CONTENIDOS DE COMUNICACIÓN , EN EL MARCO DEL PROYECTO 7520- &quot;GESTIÓN INTEGRAL DE LA FAUNA DOMÉSTICA Y SILVESTRE EN EL D.C."/>
    <s v="1"/>
    <s v="1"/>
    <n v="10"/>
    <s v="1"/>
    <s v="CCE-16"/>
    <s v="5"/>
    <n v="23500000"/>
    <n v="23500000"/>
    <s v="0"/>
    <s v="0"/>
    <s v="Instituto Distrital de Protección y Bienestar Animal- contractual"/>
    <s v="CO-DC-11001"/>
    <s v="Luis Carlos Patiño Tovar Subdirector de Atencion a la Fauna"/>
    <s v="3778811"/>
    <s v="atencionfauna.idpyba@gmail.com"/>
    <n v="2350000"/>
    <s v="TALENTO HUMANO"/>
    <x v="5"/>
    <x v="13"/>
    <n v="1"/>
    <s v="RH122"/>
    <s v="7520-1-1-RH122"/>
  </r>
  <r>
    <s v="80111600;"/>
    <s v="7520-1-1-RH123-PRESTAR SUS SERVICIOS DE APOYO A LA GESTIÓN PARA EL DISEÑO DE PIEZAS GRAFICAS DE COMUNICACIÓN, EN EL MARCO DEL PROYECTO 7520- &quot;GESTIÓN INTEGRAL DE LA FAUNA DOMÉSTICA Y SILVESTRE EN EL D.C."/>
    <s v="1"/>
    <s v="1"/>
    <n v="10"/>
    <s v="1"/>
    <s v="CCE-16"/>
    <s v="5"/>
    <n v="23500000"/>
    <n v="23500000"/>
    <s v="0"/>
    <s v="0"/>
    <s v="Instituto Distrital de Protección y Bienestar Animal- contractual"/>
    <s v="CO-DC-11001"/>
    <s v="Luis Carlos Patiño Tovar Subdirector de Atencion a la Fauna"/>
    <s v="3778811"/>
    <s v="atencionfauna.idpyba@gmail.com"/>
    <n v="2350000"/>
    <s v="TALENTO HUMANO"/>
    <x v="5"/>
    <x v="13"/>
    <n v="1"/>
    <s v="RH123"/>
    <s v="7520-1-1-RH123"/>
  </r>
  <r>
    <s v="80111600;"/>
    <s v="7520-1-1-RH124-PRESTAR LOS SERVICIOS DE APOYO LOGÍSTICO Y ADMINISTRATIVO PARA LA ASISTENCIA A LAS DILIGENCIAS JUDICIALES DE ENTREGA DE INMUEBLES A LAS QUE SEA CONVOCADO EL INSTITUTO DISTRITAL DE PROTECCIÓN Y BIENESTAR ANIMAL POR LAS DIFERENTES AUTORIDADES COMPETENTES."/>
    <s v="1"/>
    <s v="1"/>
    <n v="3"/>
    <s v="1"/>
    <s v="CCE-16"/>
    <s v="5"/>
    <n v="7050000"/>
    <n v="7050000"/>
    <s v="0"/>
    <s v="0"/>
    <s v="Instituto Distrital de Protección y Bienestar Animal- contractual"/>
    <s v="CO-DC-11001"/>
    <s v="Luis Carlos Patiño Tovar Subdirector de Atencion a la Fauna"/>
    <s v="3778811"/>
    <s v="atencionfauna.idpyba@gmail.com"/>
    <n v="2350000"/>
    <s v="TALENTO HUMANO"/>
    <x v="5"/>
    <x v="13"/>
    <n v="1"/>
    <s v="RH124"/>
    <s v="7520-1-1-RH124"/>
  </r>
  <r>
    <s v="80111600;"/>
    <s v="7520-1-1-RH125-PRESTAR LOS SERVICIOS DE APOYO A LA GESTION  A LAS ACCIONES ADMINISTRATIVAS DERIVADAS DE LOS PRESUNTOS CASOS DE MALTRATO ANIMAL ADELANTADOS POR EL  INSTITUTO DISTRITAL DE PROTECCION Y BIENESTAR ANIMAL."/>
    <s v="1"/>
    <s v="1"/>
    <n v="3"/>
    <s v="1"/>
    <s v="CCE-16"/>
    <s v="5"/>
    <n v="7050000"/>
    <n v="7050000"/>
    <s v="0"/>
    <s v="0"/>
    <s v="Instituto Distrital de Protección y Bienestar Animal- contractual"/>
    <s v="CO-DC-11001"/>
    <s v="Luis Carlos Patiño Tovar Subdirector de Atencion a la Fauna"/>
    <s v="3778811"/>
    <s v="atencionfauna.idpyba@gmail.com"/>
    <n v="2350000"/>
    <s v="TALENTO HUMANO"/>
    <x v="5"/>
    <x v="13"/>
    <n v="1"/>
    <s v="RH125"/>
    <s v="7520-1-1-RH125"/>
  </r>
  <r>
    <s v="80111600;"/>
    <s v="7520-1-1-RH126-PRESTAR LOS SERVICIOS DE APOYO ADMINISTRATIVO EN LAS DILIGENCIAS QUE SEA REQUERIDO EL INSTITUTO DISTRITAL DE PROTECCIÓN Y BIENESTAR ANIMAL EN EL MARCO DEL  PROYECTO DE INVERSIÓN 7520 &quot;GESTIÓN INTEGRAL DE LA FAUNA DOMÉSTICA Y SILVESTRE EN EL D.C.&quot;."/>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126"/>
    <s v="7520-1-1-RH126"/>
  </r>
  <r>
    <s v="80111600;"/>
    <s v="7520-1-1-RH127-PRESTAR LOS SERVICIOS DE APOYO ADMINISTRATIVO EN LAS DILIGENCIAS QUE SEA REQUERIDO EL INSTITUTO DISTRITAL DE PROTECCIÓN Y BIENESTAR ANIMAL EN EL MARCO DEL  PROYECTO DE INVERSIÓN 7520 &quot;GESTIÓN INTEGRAL DE LA FAUNA DOMÉSTICA Y SILVESTRE EN EL D.C.&quot;."/>
    <s v="1"/>
    <s v="1"/>
    <n v="6"/>
    <s v="1"/>
    <s v="CCE-16"/>
    <s v="5"/>
    <n v="10296000"/>
    <n v="10296000"/>
    <s v="0"/>
    <s v="0"/>
    <s v="Instituto Distrital de Protección y Bienestar Animal- contractual"/>
    <s v="CO-DC-11001"/>
    <s v="Luis Carlos Patiño Tovar Subdirector de Atencion a la Fauna"/>
    <s v="3778811"/>
    <s v="atencionfauna.idpyba@gmail.com"/>
    <n v="1716000"/>
    <s v="TALENTO HUMANO"/>
    <x v="5"/>
    <x v="13"/>
    <n v="1"/>
    <s v="RH127"/>
    <s v="7520-1-1-RH127"/>
  </r>
  <r>
    <s v="80111600;"/>
    <s v="7520-1-1-RH128-PRESTAR LOS SERVICIOS DE APOYO ADMINISTRATIVO EN LAS DILIGENCIAS QUE SEA REQUERIDO EL INSTITUTO DISTRITAL DE PROTECCIÓN Y BIENESTAR ANIMAL EN EL MARCO DEL  PROYECTO DE INVERSIÓN 7520 &quot;GESTIÓN INTEGRAL DE LA FAUNA DOMÉSTICA Y SILVESTRE EN EL D.C.&quot;."/>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128"/>
    <s v="7520-1-1-RH128"/>
  </r>
  <r>
    <s v="80111600;"/>
    <s v="7520-1-1-RH129-PRESTAR LOS SERVICIOS DE APOYO ADMINISTRATIVO EN LAS DILIGENCIAS QUE SEA REQUERIDO EL INSTITUTO DISTRITAL DE PROTECCIÓN Y BIENESTAR ANIMAL EN EL MARCO DEL  PROYECTO DE INVERSIÓN 7520 &quot;GESTIÓN INTEGRAL DE LA FAUNA DOMÉSTICA Y SILVESTRE EN EL D.C.&quot;."/>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129"/>
    <s v="7520-1-1-RH129"/>
  </r>
  <r>
    <s v="80111600;"/>
    <s v="7520-1-1-RH130-PRESTAR LOS SERVICIOS DE APOYO ADMINISTRATIVO EN LAS DILIGENCIAS QUE SEA REQUERIDO EL INSTITUTO DISTRITAL DE PROTECCIÓN Y BIENESTAR ANIMAL EN EL MARCO DEL  PROYECTO DE INVERSIÓN 7520 &quot;GESTIÓN INTEGRAL DE LA FAUNA DOMÉSTICA Y SILVESTRE EN EL D.C.&quot;."/>
    <s v="1"/>
    <s v="1"/>
    <n v="6"/>
    <s v="1"/>
    <s v="CCE-16"/>
    <s v="5"/>
    <n v="10296000"/>
    <n v="10296000"/>
    <s v="0"/>
    <s v="0"/>
    <s v="Instituto Distrital de Protección y Bienestar Animal- contractual"/>
    <s v="CO-DC-11001"/>
    <s v="Luis Carlos Patiño Tovar Subdirector de Atencion a la Fauna"/>
    <s v="3778811"/>
    <s v="atencionfauna.idpyba@gmail.com"/>
    <n v="1716000"/>
    <s v="TALENTO HUMANO"/>
    <x v="5"/>
    <x v="13"/>
    <n v="1"/>
    <s v="RH130"/>
    <s v="7520-1-1-RH130"/>
  </r>
  <r>
    <s v="80111600;"/>
    <s v="7520-1-1-RH131-PRESTAR LOS SERVICIOS PROFESIONALES PARA LA REVISION, ESTUDIO Y PROYECCIÓN DE LOS PRESUNTOS CASOS DE MALTRATO ANIMAL QUE CONOZCA EL INSTITUTO DISTRITAL DE PROTECCION Y BIENESTAR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1"/>
    <s v="RH131"/>
    <s v="7520-1-1-RH131"/>
  </r>
  <r>
    <s v="80111600;"/>
    <s v="7520-1-1-RH132-PRESTAR LOS SERVICIOS PROFESIONALES PARA LA REVISION, ESTUDIO Y PROYECCIÓN DE LOS PRESUNTOS CASOS DE MALTRATO ANIMAL QUE CONOZCA EL INSTITUTO DISTRITAL DE PROTECCION Y BIENESTAR ANIMAL."/>
    <s v="1"/>
    <s v="1"/>
    <n v="6"/>
    <s v="1"/>
    <s v="CCE-16"/>
    <s v="5"/>
    <n v="29340000"/>
    <n v="29340000"/>
    <s v="0"/>
    <s v="0"/>
    <s v="Instituto Distrital de Protección y Bienestar Animal- contractual"/>
    <s v="CO-DC-11001"/>
    <s v="Luis Carlos Patiño Tovar Subdirector de Atencion a la Fauna"/>
    <s v="3778811"/>
    <s v="atencionfauna.idpyba@gmail.com"/>
    <n v="4890000"/>
    <s v="TALENTO HUMANO"/>
    <x v="5"/>
    <x v="13"/>
    <n v="1"/>
    <s v="RH132"/>
    <s v="7520-1-1-RH132"/>
  </r>
  <r>
    <s v="80111600;"/>
    <s v="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
    <s v="1"/>
    <s v="1"/>
    <n v="3"/>
    <s v="1"/>
    <s v="CCE-16"/>
    <s v="5"/>
    <n v="17226000"/>
    <n v="17226000"/>
    <s v="0"/>
    <s v="0"/>
    <s v="Instituto Distrital de Protección y Bienestar Animal- contractual"/>
    <s v="CO-DC-11001"/>
    <s v="Luis Carlos Patiño Tovar Subdirector de Atencion a la Fauna"/>
    <s v="3778811"/>
    <s v="atencionfauna.idpyba@gmail.com"/>
    <n v="5742000"/>
    <s v="TALENTO HUMANO"/>
    <x v="5"/>
    <x v="13"/>
    <n v="1"/>
    <s v="RH133"/>
    <s v="7520-1-1-RH133"/>
  </r>
  <r>
    <s v="80111600;"/>
    <s v="7520-1-13-RH134-CUMPLIMIENTO DE LOS COMPROMISOS DEL IDPYBA EN VIRTUD DE LA CALIFICACION EN RIESGO 4, SOBRE LOS QUE PRESTAN SUS SERVICIOS COMO CONDUCTORES"/>
    <s v="1"/>
    <s v="1"/>
    <n v="11"/>
    <s v="1"/>
    <s v="CCE-16"/>
    <s v="5"/>
    <n v="1000000"/>
    <n v="1000000"/>
    <s v="0"/>
    <s v="0"/>
    <s v="Instituto Distrital de Protección y Bienestar Animal- contractual"/>
    <s v="CO-DC-11001"/>
    <s v="Luis Carlos Patiño Tovar Subdirector de Atencion a la Fauna"/>
    <s v="3778811"/>
    <s v="atencionfauna.idpyba@gmail.com"/>
    <n v="90909.090909090912"/>
    <s v="TALENTO HUMANO"/>
    <x v="5"/>
    <x v="13"/>
    <s v="13"/>
    <s v="RH134"/>
    <s v="7520-1-13-RH134"/>
  </r>
  <r>
    <s v="80111600"/>
    <s v="7520-1-14-RH135-LIDERAR LOS PROCESOS ADMINISTRATIVOS DE LA SUBDIRECCION DE ATENCION A LA FAUNA"/>
    <s v="1"/>
    <s v="1"/>
    <n v="3"/>
    <s v="1"/>
    <s v="CCE-16"/>
    <s v="5"/>
    <n v="17352000"/>
    <n v="17352000"/>
    <s v="0"/>
    <s v="0"/>
    <s v="Instituto Distrital de Protección y Bienestar Animal- contractual"/>
    <s v="CO-DC-11001"/>
    <s v="Luis Carlos Patiño Tovar Subdirector de Atencion a la Fauna"/>
    <s v="3778811"/>
    <s v="atencionfauna.idpyba@gmail.com"/>
    <n v="5784000"/>
    <s v="TALENTO HUMANO"/>
    <x v="5"/>
    <x v="13"/>
    <s v="14"/>
    <s v="RH135"/>
    <s v="7520-1-14-RH135"/>
  </r>
  <r>
    <s v="80111600;"/>
    <s v="7520-1-14-RH136-PRESTAR LOS SERVICIOS PROFESIONALES PARA LA REVISIÓN DE LOS CASOS DE MALTRATO ANIMAL QUE CONOZCA EL IDPYBA Y COORDINAR LAS ACCIONES PENALES O CONTRAVENCIONALES A LAS QUE HAYA LUGAR, DANDO IMPULSO SANCIONATORIO CON SU RESPECTIVO SEGUIMIENTO EN CADA UNA DE SUS ETAPAS PROCESALES."/>
    <s v="1"/>
    <s v="1"/>
    <n v="6"/>
    <s v="1"/>
    <s v="CCE-16"/>
    <s v="5"/>
    <n v="173710000"/>
    <n v="173710000"/>
    <s v="0"/>
    <s v="0"/>
    <s v="Instituto Distrital de Protección y Bienestar Animal- contractual"/>
    <s v="CO-DC-11001"/>
    <s v="Luis Carlos Patiño Tovar Subdirector de Atencion a la Fauna"/>
    <s v="3778811"/>
    <s v="atencionfauna.idpyba@gmail.com"/>
    <n v="28951666.666666668"/>
    <s v="TALENTO HUMANO"/>
    <x v="5"/>
    <x v="13"/>
    <s v="14"/>
    <s v="RH136"/>
    <s v="7520-1-14-RH136"/>
  </r>
  <r>
    <s v="80111600;"/>
    <s v="7520-1-15-BS031-REALIZAR LA COMPRA DE SUMINISTRO DE INSUMOS DE OSTEOSINTESIS PARA LA UNIDAD DE CUIDADO ANIMAL - UCA"/>
    <s v="2"/>
    <s v="2"/>
    <n v="11"/>
    <s v="1"/>
    <s v="CCE-16"/>
    <s v="5"/>
    <n v="40000000"/>
    <n v="40000000"/>
    <s v="0"/>
    <s v="0"/>
    <s v="Instituto Distrital de Protección y Bienestar Animal- contractual"/>
    <s v="CO-DC-11001"/>
    <s v="Luis Carlos Patiño Tovar Subdirector de Atencion a la Fauna"/>
    <s v="3778811"/>
    <s v="atencionfauna.idpyba@gmail.com"/>
    <n v="3636363.6363636362"/>
    <s v="BIENES Y SERVICIOS"/>
    <x v="5"/>
    <x v="13"/>
    <s v="15"/>
    <s v="BS031"/>
    <s v="7520-1-15-BS031"/>
  </r>
  <r>
    <s v="80111600;"/>
    <s v="7520-1-15-BS032-REALIZAR COMPRA DE LOS EQUIPOS DE IMÁGENES DIAGNOSTICAS PARA LA UNIDAD DE CUIDADO ANIMAL"/>
    <s v="2"/>
    <s v="2"/>
    <n v="11"/>
    <s v="1"/>
    <s v="CCE-16"/>
    <s v="5"/>
    <n v="50000000"/>
    <n v="50000000"/>
    <s v="0"/>
    <s v="0"/>
    <s v="Instituto Distrital de Protección y Bienestar Animal- contractual"/>
    <s v="CO-DC-11001"/>
    <s v="Luis Carlos Patiño Tovar Subdirector de Atencion a la Fauna"/>
    <s v="3778811"/>
    <s v="atencionfauna.idpyba@gmail.com"/>
    <n v="4545454.5454545459"/>
    <s v="BIENES Y SERVICIOS"/>
    <x v="5"/>
    <x v="13"/>
    <s v="15"/>
    <s v="BS032"/>
    <s v="7520-1-15-BS032"/>
  </r>
  <r>
    <s v="80111600;"/>
    <s v="7520-1-15-BS033-CONTRATAR LA OBRA DE RED ELECTRICA PARA LA UNIDAD DE CUIDADO ANIMAL - UCA"/>
    <s v="4"/>
    <s v="4"/>
    <n v="11"/>
    <s v="1"/>
    <s v="CCE-16"/>
    <s v="5"/>
    <n v="33000000"/>
    <n v="33000000"/>
    <s v="0"/>
    <s v="0"/>
    <s v="Instituto Distrital de Protección y Bienestar Animal- contractual"/>
    <s v="CO-DC-11001"/>
    <s v="Luis Carlos Patiño Tovar Subdirector de Atencion a la Fauna"/>
    <s v="3778811"/>
    <s v="atencionfauna.idpyba@gmail.com"/>
    <n v="3000000"/>
    <s v="BIENES Y SERVICIOS"/>
    <x v="5"/>
    <x v="13"/>
    <s v="15"/>
    <s v="BS033"/>
    <s v="7520-1-15-BS033"/>
  </r>
  <r>
    <s v="70141605;72102104;78141603;72102103;72102106;"/>
    <s v="7520-1-15-BS025-AD CTO 434 DE 2018 - CONTRATAR EL SERVICIO DE FUMIGACIÓN Y MANEJO INTEGRADO PARA EL CONTROL DE PLAGAS EN LAS INSTALACIONES DE LA UNIDAD DE CUIDADO ANIMAL"/>
    <s v="2"/>
    <s v="2"/>
    <n v="3"/>
    <s v="1"/>
    <s v="CCE-16"/>
    <s v="5"/>
    <n v="10000000"/>
    <n v="10000000"/>
    <s v="0"/>
    <s v="0"/>
    <s v="Instituto Distrital de Protección y Bienestar Animal- contractual"/>
    <s v="CO-DC-11001"/>
    <s v="Luis Carlos Patiño Tovar Subdirector de Atencion a la Fauna"/>
    <s v="3778811"/>
    <s v="atencionfauna.idpyba@gmail.com"/>
    <n v="3333333.3333333335"/>
    <s v="BIENES Y SERVICIOS"/>
    <x v="5"/>
    <x v="13"/>
    <s v="15"/>
    <s v="BS025"/>
    <s v="7520-1-15-BS025"/>
  </r>
  <r>
    <s v="70141605;72102104;78141603;72102103;72102106;"/>
    <s v="7520-1-15-BS029-CONTRATAR EL SERVICIO DE FUMIGACIÓN Y MANEJO INTEGRADO PARA EL CONTROL DE PLAGAS EN LAS INSTALACIONES DE LA UNIDAD DE CUIDADO ANIMAL"/>
    <s v="4"/>
    <s v="4"/>
    <n v="9"/>
    <s v="1"/>
    <s v="CCE-16"/>
    <s v="5"/>
    <n v="21000000"/>
    <n v="21000000"/>
    <s v="0"/>
    <s v="0"/>
    <s v="Instituto Distrital de Protección y Bienestar Animal- contractual"/>
    <s v="CO-DC-11001"/>
    <s v="Luis Carlos Patiño Tovar Subdirector de Atencion a la Fauna"/>
    <s v="3778811"/>
    <s v="atencionfauna.idpyba@gmail.com"/>
    <n v="2333333.3333333335"/>
    <s v="BIENES Y SERVICIOS"/>
    <x v="5"/>
    <x v="13"/>
    <s v="15"/>
    <s v="BS029"/>
    <s v="7520-1-15-BS029"/>
  </r>
  <r>
    <s v="83000000;"/>
    <s v="7520-1-15-BS004-PAGO DE SERVICIOS PÚBLICOS A LOS EQUIPAMIENTOS A CARGO DE SUBDIRECCIÓN DE ATENCIÓN A LA FAUNA"/>
    <s v="1"/>
    <s v="1"/>
    <n v="12"/>
    <s v="1"/>
    <s v="CCE-16"/>
    <s v="5"/>
    <n v="50000000"/>
    <n v="50000000"/>
    <s v="0"/>
    <s v="0"/>
    <s v="Instituto Distrital de Protección y Bienestar Animal- contractual"/>
    <s v="CO-DC-11001"/>
    <s v="Luis Carlos Patiño Tovar Subdirector de Atencion a la Fauna"/>
    <s v="3778811"/>
    <s v="atencionfauna.idpyba@gmail.com"/>
    <n v="4166666.6666666665"/>
    <s v="BIENES Y SERVICIOS"/>
    <x v="5"/>
    <x v="13"/>
    <s v="15"/>
    <s v="BS004"/>
    <s v="7520-1-15-BS004"/>
  </r>
  <r>
    <s v="76122003;"/>
    <s v="7520-1-15-BS005- CONTRATAR LOS SERVICIOS DE DISPOSICIÓN FINAL DE RESIDUOS PELIGROSOS, RESULTANTE DE  LAS ACTIVIDADES DESARROLLADAS POR EL IDPYBA"/>
    <s v="1"/>
    <s v="1"/>
    <n v="12"/>
    <s v="1"/>
    <s v="CCE-16"/>
    <s v="5"/>
    <n v="20000000"/>
    <n v="20000000"/>
    <s v="0"/>
    <s v="0"/>
    <s v="Instituto Distrital de Protección y Bienestar Animal- contractual"/>
    <s v="CO-DC-11001"/>
    <s v="Luis Carlos Patiño Tovar Subdirector de Atencion a la Fauna"/>
    <s v="3778811"/>
    <s v="atencionfauna.idpyba@gmail.com"/>
    <n v="1666666.6666666667"/>
    <s v="BIENES Y SERVICIOS"/>
    <x v="5"/>
    <x v="13"/>
    <s v="15"/>
    <s v="BS005"/>
    <s v="7520-1-15-BS005"/>
  </r>
  <r>
    <s v="70121802; 70122001"/>
    <s v="7520-1-15-BS020-CONTRATAR LOS SERVICIOS DE ATENCIÓN, MANEJO Y CUIDADO DE ANIMALES DE GRANJA EN EL DISTRITO CAPITAL"/>
    <s v="2"/>
    <s v="2"/>
    <n v="11"/>
    <s v="1"/>
    <s v="CCE-16"/>
    <s v="5"/>
    <n v="200000000"/>
    <n v="200000000"/>
    <s v="0"/>
    <s v="0"/>
    <s v="Instituto Distrital de Protección y Bienestar Animal- contractual"/>
    <s v="CO-DC-11001"/>
    <s v="Luis Carlos Patiño Tovar Subdirector de Atencion a la Fauna"/>
    <s v="3778811"/>
    <s v="atencionfauna.idpyba@gmail.com"/>
    <n v="18181818.181818184"/>
    <s v="BIENES Y SERVICIOS"/>
    <x v="5"/>
    <x v="13"/>
    <s v="15"/>
    <s v="BS020"/>
    <s v="7520-1-15-BS020"/>
  </r>
  <r>
    <s v="10111300; 42121600; 51102600; 51102700; 51142100; 41104200; 51161600; 51181700; 51101600; 51142900; 51141800; 51151700; 51151600; 51211900"/>
    <s v="7520-4-15-BS021-PRESTAR EL SERVICIO DE ATENCIÓN MEDICA VETERINARIA, ALIMENTACIÓN Y ALOJAMIENTO PARA LAS PALOMAS QUE SE ENCUENTRAN EN LA PLAZA DE BOLÍVAR D.C"/>
    <s v="2"/>
    <s v="2"/>
    <n v="11"/>
    <s v="1"/>
    <s v="CCE-16"/>
    <s v="5"/>
    <n v="200000000"/>
    <n v="200000000"/>
    <s v="0"/>
    <s v="0"/>
    <s v="Instituto Distrital de Protección y Bienestar Animal- contractual"/>
    <s v="CO-DC-11001"/>
    <s v="Luis Carlos Patiño Tovar Subdirector de Atencion a la Fauna"/>
    <s v="3778811"/>
    <s v="atencionfauna.idpyba@gmail.com"/>
    <n v="18181818.181818184"/>
    <s v="BIENES Y SERVICIOS"/>
    <x v="5"/>
    <x v="0"/>
    <s v="15"/>
    <s v="BS021"/>
    <s v="7520-4-15-BS021"/>
  </r>
  <r>
    <s v="10111300; 42121600; 51102600; 51102700; 51142100; 41104200; 51161600; 51181700; 51101600; 51142900; 51141800; 51151700; 51151600; 51211900"/>
    <s v="7520-4-14-BS022-PRESTAR EL SERVICIO DE ATENCIÓN MEDICA VETERINARIA, ALIMENTACIÓN Y ALOJAMIENTO PARA LAS PALOMAS QUE SE ENCUENTRAN EN LA PLAZA DE BOLÍVAR D.C"/>
    <s v="2"/>
    <s v="2"/>
    <n v="11"/>
    <s v="1"/>
    <s v="CCE-16"/>
    <s v="5"/>
    <n v="100000000"/>
    <n v="100000000"/>
    <s v="0"/>
    <s v="0"/>
    <s v="Instituto Distrital de Protección y Bienestar Animal- contractual"/>
    <s v="CO-DC-11001"/>
    <s v="Luis Carlos Patiño Tovar Subdirector de Atencion a la Fauna"/>
    <s v="3778811"/>
    <s v="atencionfauna.idpyba@gmail.com"/>
    <n v="9090909.0909090918"/>
    <s v="BIENES Y SERVICIOS"/>
    <x v="5"/>
    <x v="0"/>
    <s v="14"/>
    <s v="BS022"/>
    <s v="7520-4-14-BS022"/>
  </r>
  <r>
    <s v="81161801;83111600;"/>
    <s v="7520-1-15-BS009-CONTRATAR LOS SERVICIOS DE COMUNICACIÓN PTT PARA ATENDER LAS NECESIDADES DE COMUNICACIÓN EN DESARROLLO DE LOS PROCESOS DE ATENCION INTEGRAL A LA FAUNA EN EL DISTRITO CAPITAL"/>
    <s v="10"/>
    <s v="10"/>
    <n v="11"/>
    <s v="1"/>
    <s v="CCE-16"/>
    <s v="5"/>
    <n v="15960000"/>
    <n v="15960000"/>
    <s v="0"/>
    <s v="0"/>
    <s v="Instituto Distrital de Protección y Bienestar Animal- contractual"/>
    <s v="CO-DC-11001"/>
    <s v="Luis Carlos Patiño Tovar Subdirector de Atencion a la Fauna"/>
    <s v="3778811"/>
    <s v="atencionfauna.idpyba@gmail.com"/>
    <n v="1450909.0909090908"/>
    <s v="BIENES Y SERVICIOS"/>
    <x v="5"/>
    <x v="13"/>
    <s v="15"/>
    <s v="BS009"/>
    <s v="7520-1-15-BS009"/>
  </r>
  <r>
    <s v="80111600;"/>
    <s v="7520-1-15-BS010-REALIZAR LA COMPRA DE EQUIPOS TECNOLOGICOS PARA EL DIAGNOSTICO DE LOS ANIMALES A CARGO DEL INSITUTO DISTRITAL DE PROTECCION Y BIENESTAR ANIMAL"/>
    <s v="2"/>
    <s v="2"/>
    <n v="11"/>
    <s v="1"/>
    <s v="CCE-16"/>
    <s v="5"/>
    <n v="30000000"/>
    <n v="30000000"/>
    <s v="0"/>
    <s v="0"/>
    <s v="Instituto Distrital de Protección y Bienestar Animal- contractual"/>
    <s v="CO-DC-11001"/>
    <s v="Luis Carlos Patiño Tovar Subdirector de Atencion a la Fauna"/>
    <s v="3778811"/>
    <s v="atencionfauna.idpyba@gmail.com"/>
    <n v="2727272.7272727271"/>
    <s v="BIENES Y SERVICIOS"/>
    <x v="5"/>
    <x v="13"/>
    <s v="15"/>
    <s v="BS010"/>
    <s v="7520-1-15-BS010"/>
  </r>
  <r>
    <s v="76111500; 90101700"/>
    <s v="7520-1-15-BS011 CONTRATAR EL SERVICIO INTEGRAL DE ASEO Y CAFETERÍA PARA EL INSTITUTO DISTRITAL DE PROTECCIÓN Y BIENESTAR ANIMAL, SEDE ADMINISTRATIVA Y UNIDAD DE CUIDADO ANIMAL"/>
    <s v="1"/>
    <s v="1"/>
    <n v="9"/>
    <s v="1"/>
    <s v="CCE-16"/>
    <s v="5"/>
    <n v="211142000"/>
    <n v="211142000"/>
    <s v="0"/>
    <s v="0"/>
    <s v="Instituto Distrital de Protección y Bienestar Animal- contractual"/>
    <s v="CO-DC-11001"/>
    <s v="Luis Carlos Patiño Tovar Subdirector de Atencion a la Fauna"/>
    <s v="3778811"/>
    <s v="atencionfauna.idpyba@gmail.com"/>
    <n v="23460222.222222224"/>
    <s v="BIENES Y SERVICIOS"/>
    <x v="5"/>
    <x v="13"/>
    <s v="15"/>
    <s v="BS011"/>
    <s v="7520-1-15-BS011"/>
  </r>
  <r>
    <s v="43232305;"/>
    <s v="7520-1-15-BS012-ADQUISICIÓN DE LICENCIAMIENTO E INSTALACIÓN DE UN SOFTWARE PARA EL MANEJO Y CONTROL DE LAS HISTORIAS CLÍNICAS GENERADAS EN LA ATENCIÓN INTEGRAL A LA FAUNA EN EL DISTRITO CAPITAL"/>
    <s v="1"/>
    <s v="1"/>
    <n v="11"/>
    <s v="1"/>
    <s v="CCE-16"/>
    <s v="5"/>
    <n v="35000000"/>
    <n v="35000000"/>
    <s v="0"/>
    <s v="0"/>
    <s v="Instituto Distrital de Protección y Bienestar Animal- contractual"/>
    <s v="CO-DC-11001"/>
    <s v="Luis Carlos Patiño Tovar Subdirector de Atencion a la Fauna"/>
    <s v="3778811"/>
    <s v="atencionfauna.idpyba@gmail.com"/>
    <n v="3181818.1818181816"/>
    <s v="BIENES Y SERVICIOS"/>
    <x v="5"/>
    <x v="13"/>
    <s v="15"/>
    <s v="BS012"/>
    <s v="7520-1-15-BS012"/>
  </r>
  <r>
    <s v="70111706;"/>
    <s v="7520-1-14-BS013-CONTRATAR LOS SERVICIOS PARA LA ATENTCION MEDICA Y DE URGENCIAS VETERINARIAS PARA CANINOS Y FELINOS DE LA CALLE EN EL DISTRITO CAPITAL"/>
    <s v="4"/>
    <s v="4"/>
    <n v="11"/>
    <s v="1"/>
    <s v="CCE-16"/>
    <s v="5"/>
    <n v="394135000"/>
    <n v="394135000"/>
    <s v="0"/>
    <s v="0"/>
    <s v="Instituto Distrital de Protección y Bienestar Animal- contractual"/>
    <s v="CO-DC-11001"/>
    <s v="Luis Carlos Patiño Tovar Subdirector de Atencion a la Fauna"/>
    <s v="3778811"/>
    <s v="atencionfauna.idpyba@gmail.com"/>
    <n v="35830454.545454547"/>
    <s v="BIENES Y SERVICIOS"/>
    <x v="5"/>
    <x v="13"/>
    <s v="14"/>
    <s v="BS013"/>
    <s v="7520-1-14-BS013"/>
  </r>
  <r>
    <s v="70111706;"/>
    <s v="7520-1-15-BS014-AD CTO 504 DE 2018 - CONTRATAR LOS SERVICIOS PARA LA ATENTCION MEDICA Y DE URGENCIAS VETERINARIAS PARA CANINOS Y FELINOS DE LA CALLE EN EL DISTRITO CAPITAL"/>
    <s v="4"/>
    <s v="4"/>
    <n v="11"/>
    <s v="1"/>
    <s v="CCE-16"/>
    <s v="5"/>
    <n v="250000000"/>
    <n v="250000000"/>
    <s v="0"/>
    <s v="0"/>
    <s v="Instituto Distrital de Protección y Bienestar Animal- contractual"/>
    <s v="CO-DC-11001"/>
    <s v="Luis Carlos Patiño Tovar Subdirector de Atencion a la Fauna"/>
    <s v="3778811"/>
    <s v="atencionfauna.idpyba@gmail.com"/>
    <n v="22727272.727272727"/>
    <s v="BIENES Y SERVICIOS"/>
    <x v="5"/>
    <x v="13"/>
    <s v="15"/>
    <s v="BS014"/>
    <s v="7520-1-15-BS014"/>
  </r>
  <r>
    <s v="80111600;"/>
    <s v="7518-1-1-RH001 PRESTAR LOS SERVICIOS DE APOYO A LAS ACTIVIDADES ADMINISTRATIVAS Y OPERATIVAS EN EL MARCO DE LAS FUNCIONES DE LA OFICINA ASESORA DE PLANEACION DEL INSTITUTO DISTRITAL DE PROTECCION Y BIENESTAR ANIMAL EN MATERIA DE PROGRAMACION Y SEGUIMIENTO DE LA INVERSION."/>
    <s v="2"/>
    <s v="2"/>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13"/>
    <n v="1"/>
    <s v="RH001"/>
    <s v="7518-1-1-RH001"/>
  </r>
  <r>
    <s v="80111600;"/>
    <s v="7518-1-1-RH0002-ADLINEA 7518-1-1-RH001 PRESTAR LOS SERVICIOS DE APOYO A LAS ACTIVIDADES ADMINISTRATIVAS Y OPERATIVAS EN EL MARCO DE LAS FUNCIONES DE LA OFICINA ASESORA DE PLANEACION DEL INSTITUTO DE PROTECCION Y BIENESTAR ANIMAL EN MATERIA DE PROGRAMACION Y SEGUIMIENTO DE LA INVERSION."/>
    <s v="8"/>
    <s v="8"/>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13"/>
    <n v="1"/>
    <s v="RH0002"/>
    <s v="7518-1-1-RH0002"/>
  </r>
  <r>
    <s v="80111600;"/>
    <s v="7518-1-1-RH0003   PRESTAR LOS SERVICIOS DE APOYO A LAS ACTIVIDADES ADMINISTRATIVAS Y OPERATIVAS EN EL MARCO DE LAS FUNCIONES DE LA OFICINA ASESORA DE PLANEACION DEL INSTITUTO DE PROTECCION Y BIENESTAR ANIMAL EN MATERIA DE PROGRAMACION Y SEGUIMIENTO DE LA INVERSION."/>
    <s v="11"/>
    <s v="11"/>
    <n v="1"/>
    <s v="1"/>
    <s v="CCE-16"/>
    <s v="5"/>
    <n v="2350000"/>
    <n v="2350000"/>
    <s v="0"/>
    <s v="0"/>
    <s v="Instituto Distrital de Protección y Bienestar Animal- contractual"/>
    <s v="CO-DC-11001"/>
    <s v="Edgar Arturo Pintor Peláez Cargo: Subdirector de Gestión Corporativa"/>
    <s v="6477117"/>
    <s v="proteccionanimal@alcaldiabogota.gov.co"/>
    <n v="2350000"/>
    <s v="TALENTO HUMANO"/>
    <x v="0"/>
    <x v="13"/>
    <n v="1"/>
    <s v="RH0003"/>
    <s v="7518-1-1-RH0003"/>
  </r>
  <r>
    <s v="80111600;"/>
    <s v="7518-1-1-RH0004 PRESTAR LOS SERVICIOS PROFESIONALES DE ASISTENCIA TÉCNICA PARA LOS PROCESOS DE PLANEACIÓN, EJECUCIÓN, Y SEGUIMIENTO DE LOS PROYECTOS DE INVERSIÓN DEL  INSTITUTO DISTRITAL DE PROTECCION Y BIENESTAR ANIMAL."/>
    <s v="2"/>
    <s v="2"/>
    <n v="6"/>
    <s v="1"/>
    <s v="CCE-16"/>
    <s v="5"/>
    <n v="36156000"/>
    <n v="36156000"/>
    <s v="0"/>
    <s v="0"/>
    <s v="Instituto Distrital de Protección y Bienestar Animal- contractual"/>
    <s v="CO-DC-11001"/>
    <s v="Edgar Arturo Pintor Peláez Cargo: Subdirector de Gestión Corporativa"/>
    <s v="6477117"/>
    <s v="proteccionanimal@alcaldiabogota.gov.co"/>
    <n v="6026000"/>
    <s v="TALENTO HUMANO"/>
    <x v="0"/>
    <x v="13"/>
    <n v="1"/>
    <s v="RH0004"/>
    <s v="7518-1-1-RH0004"/>
  </r>
  <r>
    <s v="80111600;"/>
    <s v="7518-1-1-RH0005-ADLINEA 7518-1-1-RH0004 PRESTAR LOS SERVICIOS PROFESIONALES DE ASISTENCIA TÉCNICA PARA LOS PROCESOS DE PLANEACIÓN, EJECUCIÓN, Y SEGUIMIENTO DE LOS PROYECTOS DE INVERSIÓN DEL  INSTITUTO DISTRITAL DE PROTECCION Y BIENESTAR ANIMAL."/>
    <s v="8"/>
    <s v="8"/>
    <n v="3"/>
    <s v="1"/>
    <s v="CCE-16"/>
    <s v="5"/>
    <n v="18078000"/>
    <n v="18078000"/>
    <s v="0"/>
    <s v="0"/>
    <s v="Instituto Distrital de Protección y Bienestar Animal- contractual"/>
    <s v="CO-DC-11001"/>
    <s v="Edgar Arturo Pintor Peláez Cargo: Subdirector de Gestión Corporativa"/>
    <s v="6477117"/>
    <s v="proteccionanimal@alcaldiabogota.gov.co"/>
    <n v="6026000"/>
    <s v="TALENTO HUMANO"/>
    <x v="0"/>
    <x v="13"/>
    <n v="1"/>
    <s v="RH0005"/>
    <s v="7518-1-1-RH0005"/>
  </r>
  <r>
    <s v="80111600;"/>
    <s v="7518-5-3-RH0063 PRESTAR LOS SERVICIOS DE APOYO A LA GESTIÓN EN LOS PROCESOS DE ATENCIÓN AL CIUDADANO, EN  PETICIONES, QUEJAS, RECLAMOS Y SUGERENCIAS  DEL INSTITUTO DISTRITAL DE PROTECCIÓN Y BIENESTAR ANIMAL  A TRÁVES DE LOS CANALES DE  ATENCIÓN HABILITADOS."/>
    <s v="1"/>
    <s v="1"/>
    <n v="11"/>
    <s v="1"/>
    <s v="CCE-16"/>
    <s v="5"/>
    <n v="18876000"/>
    <n v="18876000"/>
    <s v="0"/>
    <s v="0"/>
    <s v="Instituto Distrital de Protección y Bienestar Animal- contractual"/>
    <s v="CO-DC-11001"/>
    <s v="Edgar Arturo Pintor Peláez Cargo: Subdirector de Gestión Corporativa"/>
    <s v="6477117"/>
    <s v="proteccionanimal@alcaldiabogota.gov.co"/>
    <n v="1716000"/>
    <s v="TALENTO HUMANO"/>
    <x v="0"/>
    <x v="21"/>
    <n v="3"/>
    <s v="RH0063"/>
    <s v="7518-5-3-RH0063"/>
  </r>
  <r>
    <s v="80111600;"/>
    <s v="7518-5-3-RH0064 PRESTAR SERVICIOS PROFESIONALES PARA  APOYAR  EL PROCEDIMIENTO  DE SERVICIO AL CIUDADANO, MEDIANTE LA ORIENTACIÓN EN LOS TRÁMITES, SERVICIOS Y RADICACIÓN DE LA DOCUMENTACIÓN EN LOS CANALES DE ATENCIÓN HABILITADOS."/>
    <s v="2"/>
    <s v="2"/>
    <n v="3"/>
    <s v="1"/>
    <s v="CCE-16"/>
    <s v="5"/>
    <n v="7653000"/>
    <n v="7653000"/>
    <s v="0"/>
    <s v="0"/>
    <s v="Instituto Distrital de Protección y Bienestar Animal- contractual"/>
    <s v="CO-DC-11001"/>
    <s v="Edgar Arturo Pintor Peláez Cargo: Subdirector de Gestión Corporativa"/>
    <s v="6477117"/>
    <s v="proteccionanimal@alcaldiabogota.gov.co"/>
    <n v="2551000"/>
    <s v="TALENTO HUMANO"/>
    <x v="0"/>
    <x v="21"/>
    <n v="3"/>
    <s v="RH0064"/>
    <s v="7518-5-3-RH0064"/>
  </r>
  <r>
    <s v="80111600;"/>
    <s v="7518-5-3-RH0065 PRESTAR SERVICIOS PROFESIONALES PARA  APOYAR  EL PROCEDIMIENTO  DE SERVICIO AL CIUDADANO, MEDIANTE LA ORIENTACIÓN EN LOS TRÁMITES, SERVICIOS Y RADICACIÓN DE LA DOCUMENTACIÓN EN LOS CANALES DE ATENCIÓN HABILITADOS."/>
    <s v="5"/>
    <s v="5"/>
    <n v="6"/>
    <s v="1"/>
    <s v="CCE-16"/>
    <s v="5"/>
    <n v="15306000"/>
    <n v="15306000"/>
    <s v="0"/>
    <s v="0"/>
    <s v="Instituto Distrital de Protección y Bienestar Animal- contractual"/>
    <s v="CO-DC-11001"/>
    <s v="Edgar Arturo Pintor Peláez Cargo: Subdirector de Gestión Corporativa"/>
    <s v="6477117"/>
    <s v="proteccionanimal@alcaldiabogota.gov.co"/>
    <n v="2551000"/>
    <s v="TALENTO HUMANO"/>
    <x v="0"/>
    <x v="21"/>
    <n v="3"/>
    <s v="RH0065"/>
    <s v="7518-5-3-RH0065"/>
  </r>
  <r>
    <s v="80111600;"/>
    <s v="7518-5-3-RH0066-ADLINEA 7518-5-3-RH0065 PRESTAR SERVICIOS PROFESIONALES PARA  APOYAR  EL PROCEDIMIENTO  DE SERVICIO AL CIUDADANO, MEDIANTE LA ORIENTACIÓN EN LOS TRÁMITES, SERVICIOS Y RADICACIÓN DE LA DOCUMENTACIÓN EN LOS CANALES DE ATENCIÓN HABILITADOS."/>
    <s v="11"/>
    <s v="11"/>
    <n v="2"/>
    <s v="1"/>
    <s v="CCE-16"/>
    <s v="5"/>
    <n v="5102000"/>
    <n v="5102000"/>
    <s v="0"/>
    <s v="0"/>
    <s v="Instituto Distrital de Protección y Bienestar Animal- contractual"/>
    <s v="CO-DC-11001"/>
    <s v="Edgar Arturo Pintor Peláez Cargo: Subdirector de Gestión Corporativa"/>
    <s v="6477117"/>
    <s v="proteccionanimal@alcaldiabogota.gov.co"/>
    <n v="2551000"/>
    <s v="TALENTO HUMANO"/>
    <x v="0"/>
    <x v="21"/>
    <n v="3"/>
    <s v="RH0066"/>
    <s v="7518-5-3-RH0066"/>
  </r>
  <r>
    <s v="80111600;"/>
    <s v="7518-5-3-RH0067 PRESTAR LOS SERVICIOS DE APOYO A LA GESTIÓN PARA IMPLEMENTAR  LOS PROCESOS DE ATENCIÓN AL CIUDADANO, PETICIONES, QUEJAS, SOLICITUDES Y RECLAMOS DEL INSTITUTO DISTRITAL DE PROTECCIÓN Y BIENESTAR ANIMAL A TRÁVES DE LOS CANALES DE  ATENCIÓN HABILITADOS."/>
    <s v="2"/>
    <s v="2"/>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21"/>
    <n v="3"/>
    <s v="RH0067"/>
    <s v="7518-5-3-RH0067"/>
  </r>
  <r>
    <s v="80111600;"/>
    <s v="7518-5-3-RH0068 PRESTAR LOS SERVICIOS DE APOYO A LA GESTIÓN PARA IMPLEMENTAR  LOS PROCESOS DE ATENCIÓN AL CIUDADANO, PETICIONES, QUEJAS, SOLICITUDES Y RECLAMOS DEL INSTITUTO DISTRITAL DE PROTECCIÓN Y BIENESTAR ANIMAL A TRÁVES DE LOS CANALES DE  ATENCIÓN HABILITADOS."/>
    <s v="5"/>
    <s v="5"/>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21"/>
    <n v="3"/>
    <s v="RH0068"/>
    <s v="7518-5-3-RH0068"/>
  </r>
  <r>
    <s v="80111600;"/>
    <s v="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
    <s v="11"/>
    <s v="11"/>
    <n v="1"/>
    <s v="1"/>
    <s v="CCE-16"/>
    <s v="5"/>
    <n v="2350000"/>
    <n v="2350000"/>
    <s v="0"/>
    <s v="0"/>
    <s v="Instituto Distrital de Protección y Bienestar Animal- contractual"/>
    <s v="CO-DC-11001"/>
    <s v="Edgar Arturo Pintor Peláez Cargo: Subdirector de Gestión Corporativa"/>
    <s v="6477117"/>
    <s v="proteccionanimal@alcaldiabogota.gov.co"/>
    <n v="2350000"/>
    <s v="TALENTO HUMANO"/>
    <x v="0"/>
    <x v="21"/>
    <n v="3"/>
    <s v="RH0069"/>
    <s v="7518-5-3-RH0069"/>
  </r>
  <r>
    <s v="80111600;"/>
    <s v="7518-5-3-RH0070 PRESTAR LOS SERVICIOS PROFESIONALES EN EL MARCO DEL DIRECCIONAMIENTO ESTRATÉGICO Y DE LA POLÍTICA PÚBLICA DE ATENCIÓN AL CIUDADANO"/>
    <s v="2"/>
    <s v="2"/>
    <n v="3"/>
    <s v="1"/>
    <s v="CCE-16"/>
    <s v="5"/>
    <n v="18078000"/>
    <n v="18078000"/>
    <s v="0"/>
    <s v="0"/>
    <s v="Instituto Distrital de Protección y Bienestar Animal- contractual"/>
    <s v="CO-DC-11001"/>
    <s v="Edgar Arturo Pintor Peláez Cargo: Subdirector de Gestión Corporativa"/>
    <s v="6477117"/>
    <s v="proteccionanimal@alcaldiabogota.gov.co"/>
    <n v="6026000"/>
    <s v="TALENTO HUMANO"/>
    <x v="0"/>
    <x v="21"/>
    <n v="3"/>
    <s v="RH0070"/>
    <s v="7518-5-3-RH0070"/>
  </r>
  <r>
    <s v="80111600;"/>
    <s v="7518-5-3-RH0071 PRESTAR LOS SERVICIOS PROFESIONALES EN EL MARCO DEL DIRECCIONAMIENTO ESTRATÉGICO Y DE LA POLÍTICA PÚBLICA DE ATENCIÓN AL CIUDADANO"/>
    <s v="5"/>
    <s v="5"/>
    <n v="6"/>
    <s v="1"/>
    <s v="CCE-16"/>
    <s v="5"/>
    <n v="36156000"/>
    <n v="36156000"/>
    <s v="0"/>
    <s v="0"/>
    <s v="Instituto Distrital de Protección y Bienestar Animal- contractual"/>
    <s v="CO-DC-11001"/>
    <s v="Edgar Arturo Pintor Peláez Cargo: Subdirector de Gestión Corporativa"/>
    <s v="6477117"/>
    <s v="proteccionanimal@alcaldiabogota.gov.co"/>
    <n v="6026000"/>
    <s v="TALENTO HUMANO"/>
    <x v="0"/>
    <x v="21"/>
    <n v="3"/>
    <s v="RH0071"/>
    <s v="7518-5-3-RH0071"/>
  </r>
  <r>
    <s v="80111600;"/>
    <s v="7518-5-3-RH0072-ADLINEA 7518-5-3-RH0071 PRESTAR LOS SERVICIOS PROFESIONALES EN EL MARCO DEL DIRECCIONAMIENTO ESTRATÉGICO Y DE LA POLÍTICA PÚBLICA DE ATENCIÓN AL CIUDADANO"/>
    <s v="11"/>
    <s v="11"/>
    <n v="1"/>
    <s v="1"/>
    <s v="CCE-16"/>
    <s v="5"/>
    <n v="6026000"/>
    <n v="6026000"/>
    <s v="0"/>
    <s v="0"/>
    <s v="Instituto Distrital de Protección y Bienestar Animal- contractual"/>
    <s v="CO-DC-11001"/>
    <s v="Edgar Arturo Pintor Peláez Cargo: Subdirector de Gestión Corporativa"/>
    <s v="6477117"/>
    <s v="proteccionanimal@alcaldiabogota.gov.co"/>
    <n v="6026000"/>
    <s v="TALENTO HUMANO"/>
    <x v="0"/>
    <x v="21"/>
    <n v="3"/>
    <s v="RH0072"/>
    <s v="7518-5-3-RH0072"/>
  </r>
  <r>
    <s v="80111600;"/>
    <s v="7518-5-3-RH0073 PRESTAR SERVICIOS DE APOYO TÉCNICO EN LA IMPLEMENTACIÓN DEL PROCEDIMIENTO DE SERVICIO AL CIUDADANO, MEDIANTE LA ORIENTACIÓN EN LOS TRÁMITES, SERVICIOS Y RADICACIÓN DE LA DOCUMENTACIÓN EN LOS CANALES DE ATENCIÓN HABILITADOS."/>
    <s v="1"/>
    <s v="1"/>
    <n v="11"/>
    <s v="1"/>
    <s v="CCE-16"/>
    <s v="5"/>
    <n v="18876000"/>
    <n v="18876000"/>
    <s v="0"/>
    <s v="0"/>
    <s v="Instituto Distrital de Protección y Bienestar Animal- contractual"/>
    <s v="CO-DC-11001"/>
    <s v="Edgar Arturo Pintor Peláez Cargo: Subdirector de Gestión Corporativa"/>
    <s v="6477117"/>
    <s v="proteccionanimal@alcaldiabogota.gov.co"/>
    <n v="1716000"/>
    <s v="TALENTO HUMANO"/>
    <x v="0"/>
    <x v="21"/>
    <n v="3"/>
    <s v="RH0073"/>
    <s v="7518-5-3-RH0073"/>
  </r>
  <r>
    <s v="80111600;"/>
    <s v="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2"/>
    <s v="2"/>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21"/>
    <n v="5"/>
    <s v="RH0074"/>
    <s v="7518-5-5-RH0074"/>
  </r>
  <r>
    <s v="80111600;"/>
    <s v="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8"/>
    <s v="8"/>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21"/>
    <n v="5"/>
    <s v="RH0075"/>
    <s v="7518-5-5-RH0075"/>
  </r>
  <r>
    <s v="80111600;"/>
    <s v="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11"/>
    <s v="11"/>
    <n v="2"/>
    <s v="1"/>
    <s v="CCE-16"/>
    <s v="5"/>
    <n v="9780000"/>
    <n v="9780000"/>
    <s v="0"/>
    <s v="0"/>
    <s v="Instituto Distrital de Protección y Bienestar Animal- contractual"/>
    <s v="CO-DC-11001"/>
    <s v="Edgar Arturo Pintor Peláez Cargo: Subdirector de Gestión Corporativa"/>
    <s v="6477117"/>
    <s v="proteccionanimal@alcaldiabogota.gov.co"/>
    <n v="4890000"/>
    <s v="TALENTO HUMANO"/>
    <x v="0"/>
    <x v="21"/>
    <n v="5"/>
    <s v="RH0076"/>
    <s v="7518-5-5-RH0076"/>
  </r>
  <r>
    <s v="80111600;"/>
    <s v="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
    <s v="2"/>
    <s v="2"/>
    <n v="3"/>
    <s v="1"/>
    <s v="CCE-16"/>
    <s v="5"/>
    <n v="16374000"/>
    <n v="16374000"/>
    <s v="0"/>
    <s v="0"/>
    <s v="Instituto Distrital de Protección y Bienestar Animal- contractual"/>
    <s v="CO-DC-11001"/>
    <s v="Edgar Arturo Pintor Peláez Cargo: Subdirector de Gestión Corporativa"/>
    <s v="6477117"/>
    <s v="proteccionanimal@alcaldiabogota.gov.co"/>
    <n v="5458000"/>
    <s v="TALENTO HUMANO"/>
    <x v="0"/>
    <x v="21"/>
    <n v="6"/>
    <s v="RH0077"/>
    <s v="7518-5-6-RH0077"/>
  </r>
  <r>
    <s v="80111600;"/>
    <s v="7518-5-6-RH0078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
    <s v="5"/>
    <s v="5"/>
    <n v="7"/>
    <s v="1"/>
    <s v="CCE-16"/>
    <s v="5"/>
    <n v="38206000"/>
    <n v="38206000"/>
    <s v="0"/>
    <s v="0"/>
    <s v="Instituto Distrital de Protección y Bienestar Animal- contractual"/>
    <s v="CO-DC-11001"/>
    <s v="Edgar Arturo Pintor Peláez Cargo: Subdirector de Gestión Corporativa"/>
    <s v="6477117"/>
    <s v="proteccionanimal@alcaldiabogota.gov.co"/>
    <n v="5458000"/>
    <s v="TALENTO HUMANO"/>
    <x v="0"/>
    <x v="21"/>
    <n v="6"/>
    <s v="RH0078"/>
    <s v="7518-5-6-RH0078"/>
  </r>
  <r>
    <s v="80111600"/>
    <s v="7518-6-11-RH0079 PRESTAR LOS SERVICIOS DE APOYO A LA GESTIÓN EN EL DESARROLLO DE LOS PROCESOS DE TESORERIA Y FINANCIEROS DEL INSTITUTO DISTRITAL DE PROTECCIÓN Y BIENESTAR ANIMAL"/>
    <s v="10"/>
    <s v="10"/>
    <n v="2"/>
    <s v="1"/>
    <s v="CCE-16"/>
    <s v="5"/>
    <n v="3432000"/>
    <n v="3432000"/>
    <s v="0"/>
    <s v="0"/>
    <s v="Instituto Distrital de Protección y Bienestar Animal- contractual"/>
    <s v="CO-DC-11001"/>
    <s v="Edgar Arturo Pintor Peláez Cargo: Subdirector de Gestión Corporativa"/>
    <s v="6477117"/>
    <s v="proteccionanimal@alcaldiabogota.gov.co"/>
    <n v="1716000"/>
    <s v="TALENTO HUMANO"/>
    <x v="0"/>
    <x v="27"/>
    <s v="11"/>
    <s v="RH0079"/>
    <s v="7518-6-11-RH0079"/>
  </r>
  <r>
    <s v="80111600"/>
    <s v="7518-6-11-RH0080 PRESTAR LOS SERVICIOS DE APOYO A LA GESTIÓN EN EL DESARROLLO DE LOS PROCESOS DE TESORERIA Y FINANCIEROS DEL INSTITUTO DISTRITAL DE PROTECCIÓN Y BIENESTAR ANIMAL"/>
    <s v="1"/>
    <s v="1"/>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7"/>
    <s v="11"/>
    <s v="RH0080"/>
    <s v="7518-6-11-RH0080"/>
  </r>
  <r>
    <s v="80111600"/>
    <s v="7518-6-11-RH0081-ADLINEA 7518-6-11-RH0080 PRESTAR LOS SERVICIOS DE APOYO A LA GESTIÓN EN EL DESARROLLO DE LOS PROCESOS DE TESORERIA Y FINANCIEROS DEL INSTITUTO DISTRITAL DE PROTECCIÓN Y BIENESTAR ANIMAL"/>
    <s v="7"/>
    <s v="7"/>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7"/>
    <s v="11"/>
    <s v="RH0081"/>
    <s v="7518-6-11-RH0081"/>
  </r>
  <r>
    <s v="80111600;"/>
    <s v="7518-6-9-RH0082 PRESTAR LOS SERVICIOS DE APOYO PARA LAS ACTIVIDADES LOGISTICAS Y OPERATIVAS RELACIONADAS CON EL ALMACEN, ARCHIVO Y LAS DEMAS QUE SEAN REQUERIDAS PARA GARANTIZAR EL BUEN FUNCIONAMIENTO DEL INSTITUTO"/>
    <s v="2"/>
    <s v="2"/>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7"/>
    <n v="9"/>
    <s v="RH0082"/>
    <s v="7518-6-9-RH0082"/>
  </r>
  <r>
    <s v="80111600;"/>
    <s v="7518-6-9-RH0083-ADLINEA 7518-6-9-RH0082 PRESTAR LOS SERVICIOS DE APOYO PARA LAS ACTIVIDADES LOGISTICAS Y OPERATIVAS RELACIONADAS CON EL ALMACEN, ARCHIVO Y LAS DEMAS QUE SEAN REQUERIDAS PARA GARANTIZAR EL BUEN FUNCIONAMIENTO DEL INSTITUTO"/>
    <s v="8"/>
    <s v="8"/>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7"/>
    <n v="9"/>
    <s v="RH0083"/>
    <s v="7518-6-9-RH0083"/>
  </r>
  <r>
    <s v="80111600;"/>
    <s v="7518-6-9-RH0084   PRESTAR LOS SERVICIOS DE APOYO PARA LAS ACTIVIDADES LOGISTICAS Y OPERATIVAS RELACIONADAS CON EL ALMACEN, ARCHIVO Y LAS DEMAS QUE SEAN REQUERIDAS PARA GARANTIZAR EL BUEN FUNCIONAMIENTO DEL INSTITUTO"/>
    <s v="11"/>
    <s v="11"/>
    <n v="1"/>
    <s v="1"/>
    <s v="CCE-16"/>
    <s v="5"/>
    <n v="1716000"/>
    <n v="1716000"/>
    <s v="0"/>
    <s v="0"/>
    <s v="Instituto Distrital de Protección y Bienestar Animal- contractual"/>
    <s v="CO-DC-11001"/>
    <s v="Edgar Arturo Pintor Peláez Cargo: Subdirector de Gestión Corporativa"/>
    <s v="6477117"/>
    <s v="proteccionanimal@alcaldiabogota.gov.co"/>
    <n v="1716000"/>
    <s v="TALENTO HUMANO"/>
    <x v="0"/>
    <x v="27"/>
    <n v="9"/>
    <s v="RH0084"/>
    <s v="7518-6-9-RH0084"/>
  </r>
  <r>
    <s v="80111600;"/>
    <s v="7518-5-6-RH0085 PRESTAR LOS SERVICIOS DE APOYO A LA GESTIÓN DE LOS PROCESOS CONTRACTUALES Y FINANCIEROS EN EL MARCO DEL DESARROLLO Y FORTALECIMIENTO INSTITUCIONAL DEL INSTITUTO DISTRITAL DE PROTECCIÓN Y BIENESTAR ANIMAL."/>
    <s v="2"/>
    <s v="2"/>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1"/>
    <n v="6"/>
    <s v="RH0085"/>
    <s v="7518-5-6-RH0085"/>
  </r>
  <r>
    <s v="80111600;"/>
    <s v="7518-5-6-RH0086 PRESTAR LOS SERVICIOS DE APOYO A LA GESTIÓN DE LOS PROCESOS CONTRACTUALES Y FINANCIEROS EN EL MARCO DEL DESARROLLO Y FORTALECIMIENTO INSTITUCIONAL DEL INSTITUTO DISTRITAL DE PROTECCIÓN Y BIENESTAR ANIMAL."/>
    <s v="5"/>
    <s v="5"/>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1"/>
    <n v="6"/>
    <s v="RH0086"/>
    <s v="7518-5-6-RH0086"/>
  </r>
  <r>
    <s v="80111600;"/>
    <s v="7518-5-6-RH0087 PRESTAR LOS SERVICIOS PROFESIONALES PARA REALIZAR LAS ACTIVIDADES RELACIONADAS CON LA GESTIÓN CONTRACTUAL  DEL INSTITUTO DISTRITAL DE PROTECCIÓN Y BIENESTAR ANIMAL."/>
    <s v="1"/>
    <s v="1"/>
    <n v="10"/>
    <s v="1"/>
    <s v="CCE-16"/>
    <s v="5"/>
    <n v="60260000"/>
    <n v="60260000"/>
    <s v="0"/>
    <s v="0"/>
    <s v="Instituto Distrital de Protección y Bienestar Animal- contractual"/>
    <s v="CO-DC-11001"/>
    <s v="Edgar Arturo Pintor Peláez Cargo: Subdirector de Gestión Corporativa"/>
    <s v="6477117"/>
    <s v="proteccionanimal@alcaldiabogota.gov.co"/>
    <n v="6026000"/>
    <s v="TALENTO HUMANO"/>
    <x v="0"/>
    <x v="21"/>
    <n v="6"/>
    <s v="RH0087"/>
    <s v="7518-5-6-RH0087"/>
  </r>
  <r>
    <s v="80111600;"/>
    <s v="7518-5-6-RH0088 PRESTAR LOS SERVICIOS PROFESIONALES PARA ACOMPAÑAR ACTIVIDADES DE NATURALEZA PRECONTRACTUAL, CONTRACTUAL Y POSTCONTRACTUAL DEL INSTITUTO DISTRITAL DE PROTRECCIÓN Y BIENESTAR ANIMAL"/>
    <s v="2"/>
    <s v="2"/>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21"/>
    <n v="6"/>
    <s v="RH0088"/>
    <s v="7518-5-6-RH0088"/>
  </r>
  <r>
    <s v="80111600;"/>
    <s v="7518-5-6-RH0089 PRESTAR LOS SERVICIOS PROFESIONALES PARA ACOMPAÑAR ACTIVIDADES DE NATURALEZA PRECONTRACTUAL, CONTRACTUAL Y POSTCONTRACTUAL DEL INSTITUTO DISTRITAL DE PROTRECCIÓN Y BIENESTAR ANIMAL"/>
    <s v="5"/>
    <s v="5"/>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21"/>
    <n v="6"/>
    <s v="RH0089"/>
    <s v="7518-5-6-RH0089"/>
  </r>
  <r>
    <s v="80111600;"/>
    <s v="7518-5-6-RH0090-ADLINEA 7518-5-6-RH0089 PRESTAR LOS SERVICIOS PROFESIONALES PARA ACOMPAÑAR ACTIVIDADES DE NATURALEZA PRECONTRACTUAL, CONTRACTUAL Y POSTCONTRACTUAL DEL INSTITUTO DISTRITAL DE PROTRECCIÓN Y BIENESTAR ANIMAL"/>
    <s v="11"/>
    <s v="11"/>
    <n v="2"/>
    <s v="1"/>
    <s v="CCE-16"/>
    <s v="5"/>
    <n v="9780000"/>
    <n v="9780000"/>
    <s v="0"/>
    <s v="0"/>
    <s v="Instituto Distrital de Protección y Bienestar Animal- contractual"/>
    <s v="CO-DC-11001"/>
    <s v="Edgar Arturo Pintor Peláez Cargo: Subdirector de Gestión Corporativa"/>
    <s v="6477117"/>
    <s v="proteccionanimal@alcaldiabogota.gov.co"/>
    <n v="4890000"/>
    <s v="TALENTO HUMANO"/>
    <x v="0"/>
    <x v="21"/>
    <n v="6"/>
    <s v="RH0090"/>
    <s v="7518-5-6-RH0090"/>
  </r>
  <r>
    <s v="80111600;"/>
    <s v="7518-5-6-RH0091 PRESTAR SERVICIOS PROFESIONALES PARA  LA PROYECCIÓN Y REVISIÓN ECONÓMICA Y FINANCIERA DE ANÁLISIS DEL SECTOR, REPORTE A ENTES DE CONTROL, REALIZACIÓN DE CONCEPTOS, MODIFICACIONES CONTRACTUALES Y LIQUIDACIONES REQUERIDAS."/>
    <s v="2"/>
    <s v="2"/>
    <n v="3"/>
    <s v="1"/>
    <s v="CCE-16"/>
    <s v="5"/>
    <n v="7653000"/>
    <n v="7653000"/>
    <s v="0"/>
    <s v="0"/>
    <s v="Instituto Distrital de Protección y Bienestar Animal- contractual"/>
    <s v="CO-DC-11001"/>
    <s v="Edgar Arturo Pintor Peláez Cargo: Subdirector de Gestión Corporativa"/>
    <s v="6477117"/>
    <s v="proteccionanimal@alcaldiabogota.gov.co"/>
    <n v="2551000"/>
    <s v="TALENTO HUMANO"/>
    <x v="0"/>
    <x v="21"/>
    <n v="6"/>
    <s v="RH0091"/>
    <s v="7518-5-6-RH0091"/>
  </r>
  <r>
    <s v="80111600;"/>
    <s v="7518-5-6-RH0092 PRESTAR SERVICIOS PROFESIONALES PARA  LA PROYECCIÓN Y REVISIÓN ECONÓMICA Y FINANCIERA DE ANÁLISIS DEL SECTOR, REPORTE A ENTES DE CONTROL, REALIZACIÓN DE CONCEPTOS, MODIFICACIONES CONTRACTUALES Y LIQUIDACIONES REQUERIDAS."/>
    <s v="5"/>
    <s v="5"/>
    <n v="6"/>
    <s v="1"/>
    <s v="CCE-16"/>
    <s v="5"/>
    <n v="15306000"/>
    <n v="15306000"/>
    <s v="0"/>
    <s v="0"/>
    <s v="Instituto Distrital de Protección y Bienestar Animal- contractual"/>
    <s v="CO-DC-11001"/>
    <s v="Edgar Arturo Pintor Peláez Cargo: Subdirector de Gestión Corporativa"/>
    <s v="6477117"/>
    <s v="proteccionanimal@alcaldiabogota.gov.co"/>
    <n v="2551000"/>
    <s v="TALENTO HUMANO"/>
    <x v="0"/>
    <x v="21"/>
    <n v="6"/>
    <s v="RH0092"/>
    <s v="7518-5-6-RH0092"/>
  </r>
  <r>
    <s v="80111600;"/>
    <s v="7518-5-6-RH0093-ADLINEA 7518-5-6-RH0092 PRESTAR SERVICIOS PROFESIONALES PARA  LA PROYECCIÓN Y REVISIÓN ECONÓMICA Y FINANCIERA DE ANÁLISIS DEL SECTOR, REPORTE A ENTES DE CONTROL, REALIZACIÓN DE CONCEPTOS, MODIFICACIONES CONTRACTUALES Y LIQUIDACIONES REQUERIDAS."/>
    <s v="11"/>
    <s v="11"/>
    <n v="2"/>
    <s v="1"/>
    <s v="CCE-16"/>
    <s v="5"/>
    <n v="5102000"/>
    <n v="5102000"/>
    <s v="0"/>
    <s v="0"/>
    <s v="Instituto Distrital de Protección y Bienestar Animal- contractual"/>
    <s v="CO-DC-11001"/>
    <s v="Edgar Arturo Pintor Peláez Cargo: Subdirector de Gestión Corporativa"/>
    <s v="6477117"/>
    <s v="proteccionanimal@alcaldiabogota.gov.co"/>
    <n v="2551000"/>
    <s v="TALENTO HUMANO"/>
    <x v="0"/>
    <x v="21"/>
    <n v="6"/>
    <s v="RH0093"/>
    <s v="7518-5-6-RH0093"/>
  </r>
  <r>
    <s v="80111600;"/>
    <s v="7518-5-6-RH0094 PRESTAR LOS SERVICIOS DE APOYO A LA GESTIÓN CONTRACTUAL, EN LAS LABORES ASISTENCIALES Y ADMINISTRATIVAS RELACIONADAS CON LOS PROCESOS PRECONTRACTUALES, CONTRACTUALES Y POS CONTRACTUALES, MANEJO DEL ARCHIVO Y EN LAS DEMÁS ACTIVIDADES QUE  SE REQUIERAN."/>
    <s v="2"/>
    <s v="2"/>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1"/>
    <n v="6"/>
    <s v="RH0094"/>
    <s v="7518-5-6-RH0094"/>
  </r>
  <r>
    <s v="80111600;"/>
    <s v="7518-5-6-RH0095 PRESTAR LOS SERVICIOS DE APOYO A LA GESTIÓN CONTRACTUAL, EN LAS LABORES ASISTENCIALES Y ADMINISTRATIVAS RELACIONADAS CON LOS PROCESOS PRECONTRACTUALES, CONTRACTUALES Y POS CONTRACTUALES, MANEJO DEL ARCHIVO Y EN LAS DEMÁS ACTIVIDADES QUE  SE REQUIERAN."/>
    <s v="5"/>
    <s v="5"/>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1"/>
    <n v="6"/>
    <s v="RH0095"/>
    <s v="7518-5-6-RH0095"/>
  </r>
  <r>
    <s v="80111600;"/>
    <s v="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
    <s v="11"/>
    <s v="11"/>
    <n v="2"/>
    <s v="1"/>
    <s v="CCE-16"/>
    <s v="5"/>
    <n v="3432000"/>
    <n v="3432000"/>
    <s v="0"/>
    <s v="0"/>
    <s v="Instituto Distrital de Protección y Bienestar Animal- contractual"/>
    <s v="CO-DC-11001"/>
    <s v="Edgar Arturo Pintor Peláez Cargo: Subdirector de Gestión Corporativa"/>
    <s v="6477117"/>
    <s v="proteccionanimal@alcaldiabogota.gov.co"/>
    <n v="1716000"/>
    <s v="TALENTO HUMANO"/>
    <x v="0"/>
    <x v="21"/>
    <n v="6"/>
    <s v="RH0096"/>
    <s v="7518-5-6-RH0096"/>
  </r>
  <r>
    <s v="80111600;"/>
    <s v="7518-5-6-RH0097 PRESTAR LOS SERVICIOS PROFESIONALES EN LAS LABORES DE GESTIÓN Y ADMINISTRATIVAS RELACIONADAS CON LOS PROCESOS DE CONTRATACIÓN DESDE LA ETAPA PRECONTRACTUAL HASTA LA POS CONTRACTUAL, MANEJO DE BASES DE DATOS Y EN LAS DEMÁS ACTIVIDADES QUE SEAN REQUERIDAS. "/>
    <s v="2"/>
    <s v="2"/>
    <n v="6"/>
    <s v="1"/>
    <s v="CCE-16"/>
    <s v="5"/>
    <n v="19986000"/>
    <n v="19986000"/>
    <s v="0"/>
    <s v="0"/>
    <s v="Instituto Distrital de Protección y Bienestar Animal- contractual"/>
    <s v="CO-DC-11001"/>
    <s v="Edgar Arturo Pintor Peláez Cargo: Subdirector de Gestión Corporativa"/>
    <s v="6477117"/>
    <s v="proteccionanimal@alcaldiabogota.gov.co"/>
    <n v="3331000"/>
    <s v="TALENTO HUMANO"/>
    <x v="0"/>
    <x v="21"/>
    <n v="6"/>
    <s v="RH0097"/>
    <s v="7518-5-6-RH0097"/>
  </r>
  <r>
    <s v="80111600;"/>
    <s v="7518-5-6-RH0098-ADLINEA 7518-5-6-RH0097 PRESTAR LOS SERVICIOS PROFESIONALES EN LAS LABORES DE GESTIÓN Y ADMINISTRATIVAS RELACIONADAS CON LOS PROCESOS DE CONTRATACIÓN DESDE LA ETAPA PRECONTRACTUAL HASTA LA POS CONTRACTUAL, MANEJO DE BASES DE DATOS Y EN LAS DEMÁS ACTIVIDADES QUE SEAN REQUERIDAS. "/>
    <s v="8"/>
    <s v="8"/>
    <n v="3"/>
    <s v="1"/>
    <s v="CCE-16"/>
    <s v="5"/>
    <n v="9993000"/>
    <n v="9993000"/>
    <s v="0"/>
    <s v="0"/>
    <s v="Instituto Distrital de Protección y Bienestar Animal- contractual"/>
    <s v="CO-DC-11001"/>
    <s v="Edgar Arturo Pintor Peláez Cargo: Subdirector de Gestión Corporativa"/>
    <s v="6477117"/>
    <s v="proteccionanimal@alcaldiabogota.gov.co"/>
    <n v="3331000"/>
    <s v="TALENTO HUMANO"/>
    <x v="0"/>
    <x v="21"/>
    <n v="6"/>
    <s v="RH0098"/>
    <s v="7518-5-6-RH0098"/>
  </r>
  <r>
    <s v="80111600;"/>
    <s v="7518-5-6-RH0099 PRESTAR LOS SERVICIOS PROFESIONALES EN LAS LABORES DE GESTIÓN Y ADMINISTRATIVAS RELACIONADAS CON LOS PROCESOS DE CONTRATACIÓN DESDE LA ETAPA PRECONTRACTUAL HASTA LA POS CONTRACTUAL, MANEJO DE BASES DE DATOS Y EN LAS DEMÁS ACTIVIDADES QUE SEAN REQUERIDAS. "/>
    <s v="11"/>
    <s v="11"/>
    <n v="2"/>
    <s v="1"/>
    <s v="CCE-16"/>
    <s v="5"/>
    <n v="6662000"/>
    <n v="6662000"/>
    <s v="0"/>
    <s v="0"/>
    <s v="Instituto Distrital de Protección y Bienestar Animal- contractual"/>
    <s v="CO-DC-11001"/>
    <s v="Edgar Arturo Pintor Peláez Cargo: Subdirector de Gestión Corporativa"/>
    <s v="6477117"/>
    <s v="proteccionanimal@alcaldiabogota.gov.co"/>
    <n v="3331000"/>
    <s v="TALENTO HUMANO"/>
    <x v="0"/>
    <x v="21"/>
    <n v="6"/>
    <s v="RH0099"/>
    <s v="7518-5-6-RH0099"/>
  </r>
  <r>
    <s v="80111600;"/>
    <s v="7518-5-6-RH0100 PRESTAR LOS SERVICIOS PROFESIONALES PARA REALIZAR ACTIVIDADES DE NATURALEZA  CONTRACTUAL Y DISCIPLINARIA QUE REQUIERA EL INSTITUTO DISTRITAL DE PROTECCIÓN Y BIENESTAR ANIMAL."/>
    <s v="2"/>
    <s v="2"/>
    <n v="6"/>
    <s v="1"/>
    <s v="CCE-16"/>
    <s v="5"/>
    <n v="25932000"/>
    <n v="25932000"/>
    <s v="0"/>
    <s v="0"/>
    <s v="Instituto Distrital de Protección y Bienestar Animal- contractual"/>
    <s v="CO-DC-11001"/>
    <s v="Edgar Arturo Pintor Peláez Cargo: Subdirector de Gestión Corporativa"/>
    <s v="6477117"/>
    <s v="proteccionanimal@alcaldiabogota.gov.co"/>
    <n v="4322000"/>
    <s v="TALENTO HUMANO"/>
    <x v="0"/>
    <x v="21"/>
    <n v="6"/>
    <s v="RH0100"/>
    <s v="7518-5-6-RH0100"/>
  </r>
  <r>
    <s v="80111600;"/>
    <s v="7518-5-6-RH0101-ADLINEA 7518-5-6-RH0100 PRESTAR LOS SERVICIOS PROFESIONALES PARA REALIZAR ACTIVIDADES DE NATURALEZA  CONTRACTUAL Y DISCIPLINARIA QUE REQUIERA EL INSTITUTO DISTRITAL DE PROTECCIÓN Y BIENESTAR ANIMAL."/>
    <s v="8"/>
    <s v="8"/>
    <n v="3"/>
    <s v="1"/>
    <s v="CCE-16"/>
    <s v="5"/>
    <n v="12966000"/>
    <n v="12966000"/>
    <s v="0"/>
    <s v="0"/>
    <s v="Instituto Distrital de Protección y Bienestar Animal- contractual"/>
    <s v="CO-DC-11001"/>
    <s v="Edgar Arturo Pintor Peláez Cargo: Subdirector de Gestión Corporativa"/>
    <s v="6477117"/>
    <s v="proteccionanimal@alcaldiabogota.gov.co"/>
    <n v="4322000"/>
    <s v="TALENTO HUMANO"/>
    <x v="0"/>
    <x v="21"/>
    <n v="6"/>
    <s v="RH0101"/>
    <s v="7518-5-6-RH0101"/>
  </r>
  <r>
    <s v="80111600;"/>
    <s v="7518-5-6-RH0102   PRESTAR LOS SERVICIOS PROFESIONALES PARA REALIZAR ACTIVIDADES DE NATURALEZA  CONTRACTUAL Y DISCIPLINARIA QUE REQUIERA EL INSTITUTO DISTRITAL DE PROTECCIÓN Y BIENESTAR ANIMAL."/>
    <s v="11"/>
    <s v="11"/>
    <n v="2"/>
    <s v="1"/>
    <s v="CCE-16"/>
    <s v="5"/>
    <n v="8644000"/>
    <n v="8644000"/>
    <s v="0"/>
    <s v="0"/>
    <s v="Instituto Distrital de Protección y Bienestar Animal- contractual"/>
    <s v="CO-DC-11001"/>
    <s v="Edgar Arturo Pintor Peláez Cargo: Subdirector de Gestión Corporativa"/>
    <s v="6477117"/>
    <s v="proteccionanimal@alcaldiabogota.gov.co"/>
    <n v="4322000"/>
    <s v="TALENTO HUMANO"/>
    <x v="0"/>
    <x v="21"/>
    <n v="6"/>
    <s v="RH0102"/>
    <s v="7518-5-6-RH0102"/>
  </r>
  <r>
    <s v="80111600;"/>
    <s v="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
    <s v="2"/>
    <s v="2"/>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21"/>
    <n v="7"/>
    <s v="RH0103"/>
    <s v="7518-5-7-RH0103"/>
  </r>
  <r>
    <s v="80111600;"/>
    <s v="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
    <s v="5"/>
    <s v="5"/>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21"/>
    <n v="7"/>
    <s v="RH0104"/>
    <s v="7518-5-7-RH0104"/>
  </r>
  <r>
    <s v="80111600;"/>
    <s v="7518-5-7-RH0105-ADLINEA 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
    <s v="11"/>
    <s v="11"/>
    <n v="2"/>
    <s v="1"/>
    <s v="CCE-16"/>
    <s v="5"/>
    <n v="4700000"/>
    <n v="4700000"/>
    <s v="0"/>
    <s v="0"/>
    <s v="Instituto Distrital de Protección y Bienestar Animal- contractual"/>
    <s v="CO-DC-11001"/>
    <s v="Edgar Arturo Pintor Peláez Cargo: Subdirector de Gestión Corporativa"/>
    <s v="6477117"/>
    <s v="proteccionanimal@alcaldiabogota.gov.co"/>
    <n v="2350000"/>
    <s v="TALENTO HUMANO"/>
    <x v="0"/>
    <x v="21"/>
    <n v="7"/>
    <s v="RH0105"/>
    <s v="7518-5-7-RH0105"/>
  </r>
  <r>
    <s v="80111600;"/>
    <s v="7518-5-7-RH0106 APOYAR EN LAS LABORES ASISTENCIALES, ADMINISTRATIVAS Y JURÍDICAS DE ASUNTOS RELACIONADOS CON EL FUNCIONAMIENTO DEL INSTITUTO DISTRITAL DE PROTECCIÓN Y BIENESTAR ANIMAL."/>
    <s v="2"/>
    <s v="2"/>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21"/>
    <n v="7"/>
    <s v="RH0106"/>
    <s v="7518-5-7-RH0106"/>
  </r>
  <r>
    <s v="80111600;"/>
    <s v="7518-5-7-RH0107-ADLINEA 7518-5-7-RH0106 APOYAR EN LAS LABORES ASISTENCIALES, ADMINISTRATIVAS Y JURÍDICAS DE ASUNTOS RELACIONADOS CON EL FUNCIONAMIENTO DEL INSTITUTO DISTRITAL DE PROTECCIÓN Y BIENESTAR ANIMAL."/>
    <s v="8"/>
    <s v="8"/>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21"/>
    <n v="7"/>
    <s v="RH0107"/>
    <s v="7518-5-7-RH0107"/>
  </r>
  <r>
    <s v="80111600;"/>
    <s v="7518-5-7-RH0108   APOYAR EN LAS LABORES ASISTENCIALES, ADMINISTRATIVAS Y JURÍDICAS DE ASUNTOS RELACIONADOS CON EL FUNCIONAMIENTO DEL INSTITUTO DISTRITAL DE PROTECCIÓN Y BIENESTAR ANIMAL."/>
    <s v="11"/>
    <s v="11"/>
    <n v="2"/>
    <s v="1"/>
    <s v="CCE-16"/>
    <s v="5"/>
    <n v="4700000"/>
    <n v="4700000"/>
    <s v="0"/>
    <s v="0"/>
    <s v="Instituto Distrital de Protección y Bienestar Animal- contractual"/>
    <s v="CO-DC-11001"/>
    <s v="Edgar Arturo Pintor Peláez Cargo: Subdirector de Gestión Corporativa"/>
    <s v="6477117"/>
    <s v="proteccionanimal@alcaldiabogota.gov.co"/>
    <n v="2350000"/>
    <s v="TALENTO HUMANO"/>
    <x v="0"/>
    <x v="21"/>
    <n v="7"/>
    <s v="RH0108"/>
    <s v="7518-5-7-RH0108"/>
  </r>
  <r>
    <s v="80111600;"/>
    <s v="7518-5-7-RH0109 PRESTAR LOS SERVICIOS DE APOYO ASISTENCIAL EN LAS LABORES ADMINISTRATIVAS RELACIONADAS CON LA DEFENSA JUDICIAL DEL INSTITUTO DISTRITAL DE PROTECCIÓN Y BIENESTAR ANIMAL EN LOS PROCESOS EN LOS QUE ESTE ACTÚE COMO DEMANDANTE, DEMANDADO O COADYUVANTE."/>
    <s v="3"/>
    <s v="3"/>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1"/>
    <n v="7"/>
    <s v="RH0109"/>
    <s v="7518-5-7-RH0109"/>
  </r>
  <r>
    <s v="80111600"/>
    <s v="7518-5-7-RH0110 PRESTAR LOS SERVICIOS DE APOYO ASISTENCIAL EN LAS LABORES ADMINISTRATIVAS RELACIONADAS CON LA DEFENSA JUDICIAL DEL INSTITUTO DISTRITAL DE PROTECCIÓN Y BIENESTAR ANIMAL EN LOS PROCESOS EN LOS QUE ESTE ACTÚE COMO DEMANDANTE, DEMANDADO O COADYUVANTE."/>
    <s v="6"/>
    <s v="6"/>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1"/>
    <n v="7"/>
    <s v="RH0110"/>
    <s v="7518-5-7-RH0110"/>
  </r>
  <r>
    <s v="80111600;"/>
    <s v="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
    <s v="1"/>
    <s v="1"/>
    <n v="11"/>
    <s v="1"/>
    <s v="CCE-16"/>
    <s v="5"/>
    <n v="60038000"/>
    <n v="60038000"/>
    <s v="0"/>
    <s v="0"/>
    <s v="Instituto Distrital de Protección y Bienestar Animal- contractual"/>
    <s v="CO-DC-11001"/>
    <s v="Edgar Arturo Pintor Peláez Cargo: Subdirector de Gestión Corporativa"/>
    <s v="6477117"/>
    <s v="proteccionanimal@alcaldiabogota.gov.co"/>
    <n v="5458000"/>
    <s v="TALENTO HUMANO"/>
    <x v="0"/>
    <x v="21"/>
    <n v="7"/>
    <s v="RH0111"/>
    <s v="7518-5-7-RH0111"/>
  </r>
  <r>
    <s v="80111600;"/>
    <s v="7518-5-7-RH0112 PRESTAR LOS SERVICIOS PROFESIONALES  PARA ANALIZAR, INTERPRETAR, TRÁMITAR Y SOLUCIONAR LOS ASUNTOS DE CARÁCTER NORMATIVO QUE SURJAN DEL DESARROLLO Y EJECUCION DE LAS FUNCIONES DEL INSTITUTO DISTRITAL DE PROTECCIÓN Y BIENESTAR ANIMAL"/>
    <s v="2"/>
    <s v="2"/>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0"/>
    <x v="21"/>
    <n v="7"/>
    <s v="RH0112"/>
    <s v="7518-5-7-RH0112"/>
  </r>
  <r>
    <s v="80111600;"/>
    <s v="7518-5-7-RH0113-ADLINEA 7518-5-7-RH0112 PRESTAR LOS SERVICIOS PROFESIONALES  PARA ANALIZAR, INTERPRETAR, TRÁMITAR Y SOLUCIONAR LOS ASUNTOS DE CARÁCTER NORMATIVO QUE SURJAN DEL DESARROLLO Y EJECUCION DE LAS FUNCIONES DEL INSTITUTO DISTRITAL DE PROTECCIÓN Y BIENESTAR ANIMAL"/>
    <s v="8"/>
    <s v="8"/>
    <n v="3"/>
    <s v="1"/>
    <s v="CCE-16"/>
    <s v="5"/>
    <n v="11262000"/>
    <n v="11262000"/>
    <s v="0"/>
    <s v="0"/>
    <s v="Instituto Distrital de Protección y Bienestar Animal- contractual"/>
    <s v="CO-DC-11001"/>
    <s v="Edgar Arturo Pintor Peláez Cargo: Subdirector de Gestión Corporativa"/>
    <s v="6477117"/>
    <s v="proteccionanimal@alcaldiabogota.gov.co"/>
    <n v="3754000"/>
    <s v="TALENTO HUMANO"/>
    <x v="0"/>
    <x v="21"/>
    <n v="7"/>
    <s v="RH0113"/>
    <s v="7518-5-7-RH0113"/>
  </r>
  <r>
    <s v="80111600;"/>
    <s v="7518-5-7-RH0114   PRESTAR LOS SERVICIOS PROFESIONALES  PARA ANALIZAR, INTERPRETAR, TRÁMITAR Y SOLUCIONAR LOS ASUNTOS DE CARÁCTER NORMATIVO QUE SURJAN DEL DESARROLLO Y EJECUCION DE LAS FUNCIONES DEL INSTITUTO DISTRITAL DE PROTECCIÓN Y BIENESTAR ANIMAL"/>
    <s v="11"/>
    <s v="11"/>
    <n v="2"/>
    <s v="1"/>
    <s v="CCE-16"/>
    <s v="5"/>
    <n v="7508000"/>
    <n v="7508000"/>
    <s v="0"/>
    <s v="0"/>
    <s v="Instituto Distrital de Protección y Bienestar Animal- contractual"/>
    <s v="CO-DC-11001"/>
    <s v="Edgar Arturo Pintor Peláez Cargo: Subdirector de Gestión Corporativa"/>
    <s v="6477117"/>
    <s v="proteccionanimal@alcaldiabogota.gov.co"/>
    <n v="3754000"/>
    <s v="TALENTO HUMANO"/>
    <x v="0"/>
    <x v="21"/>
    <n v="7"/>
    <s v="RH0114"/>
    <s v="7518-5-7-RH0114"/>
  </r>
  <r>
    <s v="80111600;"/>
    <s v="7518-5-7-RH0115 PRESTAR LOS SERVICIOS PROFESIONALES PARA LLEVAR A CABO GESTIONES DE ORDEN JURIDICO Y JUDICIAL RELACIONADAS CON LA DEFENSA JUDICIAL DEL INSTITUTO DISTRITAL DE PROTECCIÓN Y BIENESTAR ANIMAL."/>
    <s v="2"/>
    <s v="2"/>
    <n v="3"/>
    <s v="1"/>
    <s v="CCE-16"/>
    <s v="5"/>
    <n v="11262000"/>
    <n v="11262000"/>
    <s v="0"/>
    <s v="0"/>
    <s v="Instituto Distrital de Protección y Bienestar Animal- contractual"/>
    <s v="CO-DC-11001"/>
    <s v="Edgar Arturo Pintor Peláez Cargo: Subdirector de Gestión Corporativa"/>
    <s v="6477117"/>
    <s v="proteccionanimal@alcaldiabogota.gov.co"/>
    <n v="3754000"/>
    <s v="TALENTO HUMANO"/>
    <x v="0"/>
    <x v="21"/>
    <n v="7"/>
    <s v="RH0115"/>
    <s v="7518-5-7-RH0115"/>
  </r>
  <r>
    <s v="80111600;"/>
    <s v="7518-5-7-RH0116 PRESTAR LOS SERVICIOS PROFESIONALES PARA LLEVAR A CABO GESTIONES DE ORDEN JURIDICO Y JUDICIAL RELACIONADAS CON LA DEFENSA JUDICIAL DEL INSTITUTO DISTRITAL DE PROTECCIÓN Y BIENESTAR ANIMAL."/>
    <s v="5"/>
    <s v="5"/>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0"/>
    <x v="21"/>
    <n v="7"/>
    <s v="RH0116"/>
    <s v="7518-5-7-RH0116"/>
  </r>
  <r>
    <s v="80111600;"/>
    <s v="7518-5-7-RH0117-ADLINEA 7518-5-7-RH0116 PRESTAR LOS SERVICIOS PROFESIONALES PARA LLEVAR A CABO GESTIONES DE ORDEN JURIDICO Y JUDICIAL RELACIONADAS CON LA DEFENSA JUDICIAL DEL INSTITUTO DISTRITAL DE PROTECCIÓN Y BIENESTAR ANIMAL."/>
    <s v="11"/>
    <s v="11"/>
    <n v="1"/>
    <s v="1"/>
    <s v="CCE-16"/>
    <s v="5"/>
    <n v="3754000"/>
    <n v="3754000"/>
    <s v="0"/>
    <s v="0"/>
    <s v="Instituto Distrital de Protección y Bienestar Animal- contractual"/>
    <s v="CO-DC-11001"/>
    <s v="Edgar Arturo Pintor Peláez Cargo: Subdirector de Gestión Corporativa"/>
    <s v="6477117"/>
    <s v="proteccionanimal@alcaldiabogota.gov.co"/>
    <n v="3754000"/>
    <s v="TALENTO HUMANO"/>
    <x v="0"/>
    <x v="21"/>
    <n v="7"/>
    <s v="RH0117"/>
    <s v="7518-5-7-RH0117"/>
  </r>
  <r>
    <s v="80111600;"/>
    <s v="7518-5-7-RH0118 PRESTAR LOS SERVICIOS PROFESIONALES PARA LIDERAR TODAS LAS GESTIONES JURÍDICAS NECESARIAS DIRIGIDAS A LA DEFENSA JUDICIAL DEL INSTITUTO DISTRITAL DE PROTECCIÓN Y BIENESTAR ANIMAL."/>
    <s v="1"/>
    <s v="1"/>
    <n v="11"/>
    <s v="1"/>
    <s v="CCE-16"/>
    <s v="5"/>
    <n v="66286000"/>
    <n v="66286000"/>
    <s v="0"/>
    <s v="0"/>
    <s v="Instituto Distrital de Protección y Bienestar Animal- contractual"/>
    <s v="CO-DC-11001"/>
    <s v="Edgar Arturo Pintor Peláez Cargo: Subdirector de Gestión Corporativa"/>
    <s v="6477117"/>
    <s v="proteccionanimal@alcaldiabogota.gov.co"/>
    <n v="6026000"/>
    <s v="TALENTO HUMANO"/>
    <x v="0"/>
    <x v="21"/>
    <n v="7"/>
    <s v="RH0118"/>
    <s v="7518-5-7-RH0118"/>
  </r>
  <r>
    <s v="80111600;"/>
    <s v="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
    <s v="2"/>
    <s v="2"/>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0"/>
    <x v="21"/>
    <n v="7"/>
    <s v="RH0119"/>
    <s v="7518-5-7-RH0119"/>
  </r>
  <r>
    <s v="80111600;"/>
    <s v="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s v="8"/>
    <s v="8"/>
    <n v="3"/>
    <s v="1"/>
    <s v="CCE-16"/>
    <s v="5"/>
    <n v="11262000"/>
    <n v="11262000"/>
    <s v="0"/>
    <s v="0"/>
    <s v="Instituto Distrital de Protección y Bienestar Animal- contractual"/>
    <s v="CO-DC-11001"/>
    <s v="Edgar Arturo Pintor Peláez Cargo: Subdirector de Gestión Corporativa"/>
    <s v="6477117"/>
    <s v="proteccionanimal@alcaldiabogota.gov.co"/>
    <n v="3754000"/>
    <s v="TALENTO HUMANO"/>
    <x v="0"/>
    <x v="21"/>
    <n v="7"/>
    <s v="RH0120"/>
    <s v="7518-5-7-RH0120"/>
  </r>
  <r>
    <s v="80111600;"/>
    <s v="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s v="11"/>
    <s v="11"/>
    <n v="2"/>
    <s v="1"/>
    <s v="CCE-16"/>
    <s v="5"/>
    <n v="7508000"/>
    <n v="7508000"/>
    <s v="0"/>
    <s v="0"/>
    <s v="Instituto Distrital de Protección y Bienestar Animal- contractual"/>
    <s v="CO-DC-11001"/>
    <s v="Edgar Arturo Pintor Peláez Cargo: Subdirector de Gestión Corporativa"/>
    <s v="6477117"/>
    <s v="proteccionanimal@alcaldiabogota.gov.co"/>
    <n v="3754000"/>
    <s v="TALENTO HUMANO"/>
    <x v="0"/>
    <x v="21"/>
    <n v="7"/>
    <s v="RH0121"/>
    <s v="7518-5-7-RH0121"/>
  </r>
  <r>
    <s v="80111600;"/>
    <s v="7518-5-7-RH0122 PRESTAR LOS SERVICIOS PROFESIONALES PARA LLEVAR A CABO GESTIONES DE ORDEN JURIDICO Y JUDICIAL RELACIONADAS CON LA DEFENSA JUDICIAL DEL INSTITUTO DISTRITAL DE PROTECCIÓN Y BIENESTAR ANIMAL."/>
    <s v="1"/>
    <s v="1"/>
    <n v="3"/>
    <s v="1"/>
    <s v="CCE-16"/>
    <s v="5"/>
    <n v="11262000"/>
    <n v="11262000"/>
    <s v="0"/>
    <s v="0"/>
    <s v="Instituto Distrital de Protección y Bienestar Animal- contractual"/>
    <s v="CO-DC-11001"/>
    <s v="Edgar Arturo Pintor Peláez Cargo: Subdirector de Gestión Corporativa"/>
    <s v="6477117"/>
    <s v="proteccionanimal@alcaldiabogota.gov.co"/>
    <n v="3754000"/>
    <s v="TALENTO HUMANO"/>
    <x v="0"/>
    <x v="21"/>
    <n v="7"/>
    <s v="RH0122"/>
    <s v="7518-5-7-RH0122"/>
  </r>
  <r>
    <s v="80111600;"/>
    <s v="7518-5-7-RH0123 PRESTAR LOS SERVICIOS PROFESIONALES PARA LLEVAR A CABO GESTIONES DE ORDEN JURIDICO Y JUDICIAL RELACIONADAS CON LA DEFENSA JUDICIAL DEL INSTITUTO DISTRITAL DE PROTECCIÓN Y BIENESTAR ANIMAL."/>
    <s v="4"/>
    <s v="4"/>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0"/>
    <x v="21"/>
    <n v="7"/>
    <s v="RH0123"/>
    <s v="7518-5-7-RH0123"/>
  </r>
  <r>
    <s v="80111600;"/>
    <s v="7518-5-7-RH0124-ADLINEA 7518-5-7-RH0123 PRESTAR LOS SERVICIOS PROFESIONALES PARA LLEVAR A CABO GESTIONES DE ORDEN JURIDICO Y JUDICIAL RELACIONADAS CON LA DEFENSA JUDICIAL DEL INSTITUTO DISTRITAL DE PROTECCIÓN Y BIENESTAR ANIMAL."/>
    <s v="11"/>
    <s v="11"/>
    <n v="1"/>
    <s v="1"/>
    <s v="CCE-16"/>
    <s v="5"/>
    <n v="3754000"/>
    <n v="3754000"/>
    <s v="0"/>
    <s v="0"/>
    <s v="Instituto Distrital de Protección y Bienestar Animal- contractual"/>
    <s v="CO-DC-11001"/>
    <s v="Edgar Arturo Pintor Peláez Cargo: Subdirector de Gestión Corporativa"/>
    <s v="6477117"/>
    <s v="proteccionanimal@alcaldiabogota.gov.co"/>
    <n v="3754000"/>
    <s v="TALENTO HUMANO"/>
    <x v="0"/>
    <x v="21"/>
    <n v="7"/>
    <s v="RH0124"/>
    <s v="7518-5-7-RH0124"/>
  </r>
  <r>
    <s v="80111600;"/>
    <s v="7518-5-7-RH0125 PRESTAR LOS SERVICIOS PROFESIONALES  PARA ANALIZAR, INTERPRETAR, TRÁMITAR Y SOLUCIONAR LOS ASUNTOS DE CARÁCTER NORMATIVO QUE SURJAN DEL DESARROLLO Y EJECUCION DE LAS FUNCIONES DEL INSTITUTO DISTRITAL DE PROTECCIÓN Y BIENESTAR ANIMAL."/>
    <s v="3"/>
    <s v="3"/>
    <n v="3"/>
    <s v="1"/>
    <s v="CCE-16"/>
    <s v="5"/>
    <n v="11262000"/>
    <n v="11262000"/>
    <s v="0"/>
    <s v="0"/>
    <s v="Instituto Distrital de Protección y Bienestar Animal- contractual"/>
    <s v="CO-DC-11001"/>
    <s v="Edgar Arturo Pintor Peláez Cargo: Subdirector de Gestión Corporativa"/>
    <s v="6477117"/>
    <s v="proteccionanimal@alcaldiabogota.gov.co"/>
    <n v="3754000"/>
    <s v="TALENTO HUMANO"/>
    <x v="0"/>
    <x v="21"/>
    <n v="7"/>
    <s v="RH0125"/>
    <s v="7518-5-7-RH0125"/>
  </r>
  <r>
    <s v="80111600;"/>
    <s v="7518-5-7-RH0126 PRESTAR LOS SERVICIOS PROFESIONALES  PARA ANALIZAR, INTERPRETAR, TRÁMITAR Y SOLUCIONAR LOS ASUNTOS DE CARÁCTER NORMATIVO QUE SURJAN DEL DESARROLLO Y EJECUCION DE LAS FUNCIONES DEL INSTITUTO DISTRITAL DE PROTECCIÓN Y BIENESTAR ANIMAL."/>
    <s v="6"/>
    <s v="6"/>
    <n v="6"/>
    <s v="1"/>
    <s v="CCE-16"/>
    <s v="5"/>
    <n v="22524000"/>
    <n v="22524000"/>
    <s v="0"/>
    <s v="0"/>
    <s v="Instituto Distrital de Protección y Bienestar Animal- contractual"/>
    <s v="CO-DC-11001"/>
    <s v="Edgar Arturo Pintor Peláez Cargo: Subdirector de Gestión Corporativa"/>
    <s v="6477117"/>
    <s v="proteccionanimal@alcaldiabogota.gov.co"/>
    <n v="3754000"/>
    <s v="TALENTO HUMANO"/>
    <x v="0"/>
    <x v="21"/>
    <n v="7"/>
    <s v="RH0126"/>
    <s v="7518-5-7-RH0126"/>
  </r>
  <r>
    <s v="80111600;"/>
    <s v="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
    <s v="1"/>
    <s v="1"/>
    <n v="1"/>
    <s v="1"/>
    <s v="CCE-16"/>
    <s v="5"/>
    <n v="1851000"/>
    <n v="1851000"/>
    <s v="0"/>
    <s v="0"/>
    <s v="Instituto Distrital de Protección y Bienestar Animal- contractual"/>
    <s v="CO-DC-11001"/>
    <s v="Edgar Arturo Pintor Peláez Cargo: Subdirector de Gestión Corporativa"/>
    <s v="6477117"/>
    <s v="proteccionanimal@alcaldiabogota.gov.co"/>
    <n v="1851000"/>
    <s v="TALENTO HUMANO"/>
    <x v="0"/>
    <x v="21"/>
    <s v="14"/>
    <s v="RH0127"/>
    <s v="7518-5-14-RH0127"/>
  </r>
  <r>
    <s v="80111713;"/>
    <s v="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
    <s v="3"/>
    <s v="3"/>
    <n v="11"/>
    <s v="1"/>
    <s v="CCE-16"/>
    <s v="5"/>
    <n v="837929000"/>
    <n v="837929000"/>
    <s v="0"/>
    <s v="0"/>
    <s v="Instituto Distrital de Protección y Bienestar Animal- contractual"/>
    <s v="CO-DC-11001"/>
    <s v="Edgar Arturo Pintor Peláez Cargo: Subdirector de Gestión Corporativa"/>
    <s v="6477117"/>
    <s v="proteccionanimal@alcaldiabogota.gov.co"/>
    <n v="76175363.63636364"/>
    <s v="BIENES Y SERVICIOS"/>
    <x v="0"/>
    <x v="0"/>
    <s v="15"/>
    <s v="BS001"/>
    <s v="7518-4-15-BS001"/>
  </r>
  <r>
    <s v="80111600"/>
    <s v="7520-4-11-RH035-REALIZAR EL SEGUIMIENTO CLÍNICO DE LA ATENCIÓN DE ANIMALES SINANTRÓPICOS DEL PROGRAMA PILOTO DE CONTROL HUMANITARIO DE LA PLAZA DE BOLÍVAR"/>
    <s v="1"/>
    <s v="1"/>
    <n v="6"/>
    <s v="1"/>
    <s v="CCE-16"/>
    <s v="5"/>
    <n v="12460000"/>
    <n v="12460000"/>
    <s v="0"/>
    <s v="0"/>
    <s v="Instituto Distrital de Protección y Bienestar Animal- contractual"/>
    <s v="CO-DC-11001"/>
    <s v="Luis Carlos Patiño Tovar Subdirector de Atencion a la Fauna"/>
    <s v="3778811"/>
    <s v="atencionfauna.idpyba@gmail.com"/>
    <n v="2076666.6666666667"/>
    <s v="TALENTO HUMANO"/>
    <x v="5"/>
    <x v="0"/>
    <s v="11"/>
    <s v="RH035"/>
    <s v="7520-4-11-RH035"/>
  </r>
  <r>
    <s v="80111600"/>
    <s v="7520-3-8-RH036-ORIENTAR, GESTIONAR Y EJECUTAR LAS ACCIONES REQUERIDAS PARA LA IMPLEMENTACION Y DESARROLLO DEL PROGRAMA DE IDENTIFICACIÓN, REGISTRO Y MONITOREO DE FAUNA DOMÉSTICA EN EL DISTRITO CAPITAL."/>
    <s v="1"/>
    <s v="1"/>
    <n v="6"/>
    <s v="1"/>
    <s v="CCE-16"/>
    <s v="5"/>
    <n v="34452000"/>
    <n v="34452000"/>
    <s v="0"/>
    <s v="0"/>
    <s v="Instituto Distrital de Protección y Bienestar Animal- contractual"/>
    <s v="CO-DC-11001"/>
    <s v="Luis Carlos Patiño Tovar Subdirector de Atencion a la Fauna"/>
    <s v="3778811"/>
    <s v="atencionfauna.idpyba@gmail.com"/>
    <n v="5742000"/>
    <s v="TALENTO HUMANO"/>
    <x v="5"/>
    <x v="29"/>
    <n v="8"/>
    <s v="RH036"/>
    <s v="7520-3-8-RH036"/>
  </r>
  <r>
    <s v="80111600;"/>
    <s v="7520-3-8-RH037-ORIENTAR, GESTIONAR Y EJECUTAR LAS ACCIONES REQUERIDAS PARA LA IMPLEMENTACION Y DESARROLLO DEL PROGRAMA DE IDENTIFICACIÓN, REGISTRO Y MONITOREO DE FAUNA DOMÉSTICA EN EL DISTRITO CAPITAL."/>
    <s v="1"/>
    <s v="1"/>
    <n v="3"/>
    <s v="1"/>
    <s v="CCE-16"/>
    <s v="5"/>
    <n v="8253000"/>
    <n v="8253000"/>
    <s v="0"/>
    <s v="0"/>
    <s v="Instituto Distrital de Protección y Bienestar Animal- contractual"/>
    <s v="CO-DC-11001"/>
    <s v="Luis Carlos Patiño Tovar Subdirector de Atencion a la Fauna"/>
    <s v="3778811"/>
    <s v="atencionfauna.idpyba@gmail.com"/>
    <n v="2751000"/>
    <s v="TALENTO HUMANO"/>
    <x v="5"/>
    <x v="29"/>
    <n v="8"/>
    <s v="RH037"/>
    <s v="7520-3-8-RH037"/>
  </r>
  <r>
    <s v="80111600;"/>
    <s v="7520-3-8-RH038-ORIENTAR, GESTIONAR Y EJECUTAR LAS ACCIONES REQUERIDAS PARA LA IMPLEMENTACION Y DESARROLLO DEL PROGRAMA DE IDENTIFICACIÓN, REGISTRO Y MONITOREO DE FAUNA DOMÉSTICA EN EL DISTRITO CAPITAL."/>
    <s v="1"/>
    <s v="1"/>
    <n v="3"/>
    <s v="1"/>
    <s v="CCE-16"/>
    <s v="5"/>
    <n v="8253000"/>
    <n v="8253000"/>
    <s v="0"/>
    <s v="0"/>
    <s v="Instituto Distrital de Protección y Bienestar Animal- contractual"/>
    <s v="CO-DC-11001"/>
    <s v="Luis Carlos Patiño Tovar Subdirector de Atencion a la Fauna"/>
    <s v="3778811"/>
    <s v="atencionfauna.idpyba@gmail.com"/>
    <n v="2751000"/>
    <s v="TALENTO HUMANO"/>
    <x v="5"/>
    <x v="29"/>
    <n v="8"/>
    <s v="RH038"/>
    <s v="7520-3-8-RH038"/>
  </r>
  <r>
    <s v="80111600;"/>
    <s v="7520-3-8-RH039-PRESTAR SUS SERVICIOS PROFESIONALES EN LA EJECUCIÓN DE ACCIONES REQUERIDAS PARA LA IMPLEMENTACION Y DESARROLLO DEL PROGRAMA DE IDENTIFICACIÓN, REGISTRO Y MONITOREO DE FAUNA DOMÉSTICA EN EL DISTRITO CAPITAL."/>
    <s v="1"/>
    <s v="1"/>
    <n v="3"/>
    <s v="1"/>
    <s v="CCE-16"/>
    <s v="5"/>
    <n v="6888000"/>
    <n v="6888000"/>
    <s v="0"/>
    <s v="0"/>
    <s v="Instituto Distrital de Protección y Bienestar Animal- contractual"/>
    <s v="CO-DC-11001"/>
    <s v="Luis Carlos Patiño Tovar Subdirector de Atencion a la Fauna"/>
    <s v="3778811"/>
    <s v="atencionfauna.idpyba@gmail.com"/>
    <n v="2296000"/>
    <s v="TALENTO HUMANO"/>
    <x v="5"/>
    <x v="29"/>
    <n v="8"/>
    <s v="RH039"/>
    <s v="7520-3-8-RH039"/>
  </r>
  <r>
    <s v="80111600;"/>
    <s v="7520-2-3-RH040-ORIENTAR, GESTIONAR E IMPLEMENTAR EL PROGRAMA DISTRITAL DE COMPORTAMIENTO ANIMAL Y ENRIQUECIMIENTO AMBIENTAL EN EL DISTRITO CAPITAL"/>
    <s v="1"/>
    <s v="1"/>
    <n v="3"/>
    <s v="1"/>
    <s v="CCE-16"/>
    <s v="5"/>
    <n v="17226000"/>
    <n v="17226000"/>
    <s v="0"/>
    <s v="0"/>
    <s v="Instituto Distrital de Protección y Bienestar Animal- contractual"/>
    <s v="CO-DC-11001"/>
    <s v="Luis Carlos Patiño Tovar Subdirector de Atencion a la Fauna"/>
    <s v="3778811"/>
    <s v="atencionfauna.idpyba@gmail.com"/>
    <n v="5742000"/>
    <s v="TALENTO HUMANO"/>
    <x v="5"/>
    <x v="28"/>
    <n v="3"/>
    <s v="RH040"/>
    <s v="7520-2-3-RH040"/>
  </r>
  <r>
    <s v="80111600;"/>
    <s v="7520-2-3-RH041-REALIZAR LA ADMINISTRACIÓN, OPERACIÓN Y SEGUIMIENTO DE LAS ZONAS Y EQUIPAMIENTOS PÚBLICOS DESTINADOS AL USO RESPONSABLE DE ANIMALES DE COMPAÑIA Y SILVESTRES "/>
    <s v="1"/>
    <s v="1"/>
    <n v="3"/>
    <s v="1"/>
    <s v="CCE-16"/>
    <s v="5"/>
    <n v="11262000"/>
    <n v="11262000"/>
    <s v="0"/>
    <s v="0"/>
    <s v="Instituto Distrital de Protección y Bienestar Animal- contractual"/>
    <s v="CO-DC-11001"/>
    <s v="Luis Carlos Patiño Tovar Subdirector de Atencion a la Fauna"/>
    <s v="3778811"/>
    <s v="atencionfauna.idpyba@gmail.com"/>
    <n v="3754000"/>
    <s v="TALENTO HUMANO"/>
    <x v="5"/>
    <x v="28"/>
    <n v="3"/>
    <s v="RH041"/>
    <s v="7520-2-3-RH041"/>
  </r>
  <r>
    <s v="80111600;"/>
    <s v="7520-2-3-RH042-PRESTAR LOS SERVICIOS PROFESIONALES EN LAS ACCIONES NECESARIAS PARA LA EJECUCIÓN DEL PROGRAMA DE COMPORTAMIENTO Y ENRIQUECIMIENTO AMBIENTAL EN EL DISTRITO CAPIT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28"/>
    <n v="3"/>
    <s v="RH042"/>
    <s v="7520-2-3-RH042"/>
  </r>
  <r>
    <s v="80111600;"/>
    <s v="7520-2-3-RH043-PRESTAR LOS SERVICIOS PROFESIONALES EN LAS ACCIONES NECESARIAS PARA LA EJECUCIÓN DEL PROGRAMA DE COMPORTAMIENTO Y ENRIQUECIMIENTO AMBIENTAL EN EL DISTRITO CAPIT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28"/>
    <n v="3"/>
    <s v="RH043"/>
    <s v="7520-2-3-RH043"/>
  </r>
  <r>
    <s v="80111600;"/>
    <s v="7520-2-3-RH044-PRESTAR LOS SERVICIOS DE APOYO A LA GESTIÓN EN LA IMPLEMENTACIÓN DEL PROGRAMA DISTRITAL DE COMPORTAMIENTO ANIMAL Y ENRIQUECIMIENTO AMBIENTAL EN EL DISTRITO CAPITAL"/>
    <s v="1"/>
    <s v="1"/>
    <n v="3"/>
    <s v="1"/>
    <s v="CCE-16"/>
    <s v="5"/>
    <n v="6549000"/>
    <n v="6549000"/>
    <s v="0"/>
    <s v="0"/>
    <s v="Instituto Distrital de Protección y Bienestar Animal- contractual"/>
    <s v="CO-DC-11001"/>
    <s v="Luis Carlos Patiño Tovar Subdirector de Atencion a la Fauna"/>
    <s v="3778811"/>
    <s v="atencionfauna.idpyba@gmail.com"/>
    <n v="2183000"/>
    <s v="TALENTO HUMANO"/>
    <x v="5"/>
    <x v="28"/>
    <n v="3"/>
    <s v="RH044"/>
    <s v="7520-2-3-RH044"/>
  </r>
  <r>
    <s v="80111600;"/>
    <s v="7520-2-3-RH045-PRESTAR LOS SERVICIOS DE APOYO A LA GESTIÓN EN LA IMPLEMENTACIÓN DEL PROGRAMA DISTRITAL DE COMPORTAMIENTO ANIMAL Y ENRIQUECIMIENTO AMBIENTAL EN EL DISTRITO CAPITAL"/>
    <s v="1"/>
    <s v="1"/>
    <n v="3"/>
    <s v="1"/>
    <s v="CCE-16"/>
    <s v="5"/>
    <n v="6549000"/>
    <n v="6549000"/>
    <s v="0"/>
    <s v="0"/>
    <s v="Instituto Distrital de Protección y Bienestar Animal- contractual"/>
    <s v="CO-DC-11001"/>
    <s v="Luis Carlos Patiño Tovar Subdirector de Atencion a la Fauna"/>
    <s v="3778811"/>
    <s v="atencionfauna.idpyba@gmail.com"/>
    <n v="2183000"/>
    <s v="TALENTO HUMANO"/>
    <x v="5"/>
    <x v="28"/>
    <n v="3"/>
    <s v="RH045"/>
    <s v="7520-2-3-RH045"/>
  </r>
  <r>
    <s v="80111600;"/>
    <s v="7520-2-3-RH046-PRESTAR LOS SERVICIOS DE APOYO A LA GESTIÓN EN LA IMPLEMENTACIÓN DEL PROGRAMA DISTRITAL DE COMPORTAMIENTO ANIMAL Y ENRIQUECIMIENTO AMBIENTAL EN EL DISTRITO CAPITAL"/>
    <s v="1"/>
    <s v="1"/>
    <n v="3"/>
    <s v="1"/>
    <s v="CCE-16"/>
    <s v="5"/>
    <n v="6549000"/>
    <n v="6549000"/>
    <s v="0"/>
    <s v="0"/>
    <s v="Instituto Distrital de Protección y Bienestar Animal- contractual"/>
    <s v="CO-DC-11001"/>
    <s v="Luis Carlos Patiño Tovar Subdirector de Atencion a la Fauna"/>
    <s v="3778811"/>
    <s v="atencionfauna.idpyba@gmail.com"/>
    <n v="2183000"/>
    <s v="TALENTO HUMANO"/>
    <x v="5"/>
    <x v="28"/>
    <n v="3"/>
    <s v="RH046"/>
    <s v="7520-2-3-RH046"/>
  </r>
  <r>
    <s v="80111600;"/>
    <s v="7520-2-14-RH047-LIDERAR LOS SERVICIOS DE APOYO A LA GESTIÓN EN LA IMPLEMENTACIÓN DEL PROGRAMA DISTRITAL DE COMPORTAMIENTO ANIMAL Y ENRIQUECIMIENTO AMBIENTAL EN EL DISTRITO CAPITAL"/>
    <s v="1"/>
    <s v="1"/>
    <n v="3"/>
    <s v="1"/>
    <s v="CCE-16"/>
    <s v="5"/>
    <n v="18999000"/>
    <n v="18999000"/>
    <s v="0"/>
    <s v="0"/>
    <s v="Instituto Distrital de Protección y Bienestar Animal- contractual"/>
    <s v="CO-DC-11001"/>
    <s v="Luis Carlos Patiño Tovar Subdirector de Atencion a la Fauna"/>
    <s v="3778811"/>
    <s v="atencionfauna.idpyba@gmail.com"/>
    <n v="6333000"/>
    <s v="TALENTO HUMANO"/>
    <x v="5"/>
    <x v="28"/>
    <s v="14"/>
    <s v="RH047"/>
    <s v="7520-2-14-RH047"/>
  </r>
  <r>
    <s v="80111600"/>
    <s v="7520-1-1-RH048-PRESTAR LOS SERVICIOS DE ORIENTACIÓN E IMPLEMENTACIÓN DE RESPUESTA DE LAS DIFERENTES SOLICITUDES DE LA CIUDADANIA DE INFORMACIÓN DENUNCIAS, URGENCIAS Y EMERGENCIAS DE LOS ANIMALES DEL DISTRITO CAPITAL."/>
    <s v="2"/>
    <s v="2"/>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1"/>
    <s v="RH048"/>
    <s v="7520-1-1-RH048"/>
  </r>
  <r>
    <s v="80111600;"/>
    <s v="7520-1-1-RH049-APOYAR EN LAS RESPUESTA DE LAS DIFERENTES SOLICITUDES DE LA CIUDADANIA DE INFORMACIÓN, DENUNCIAS, URGENCIAS Y EMERGENCIA DE LOS ANIMALES DEL DISTRITO CAPITAL"/>
    <s v="2"/>
    <s v="2"/>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49"/>
    <s v="7520-1-1-RH049"/>
  </r>
  <r>
    <s v="80111600;"/>
    <s v="7520-1-1-RH050-APOYAR EN LAS RESPUESTA DE LAS DIFERENTES SOLICITUDES DE LA CIUDADANIA DE INFORMACIÓN, DENUNCIAS, URGENCIAS Y EMERGENCIA DE LOS ANIMALES DEL DISTRITO CAPIT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50"/>
    <s v="7520-1-1-RH050"/>
  </r>
  <r>
    <s v="80111600;"/>
    <s v="7520-1-1-RH051-APOYAR EN LAS RESPUESTA DE LAS DIFERENTES SOLICITUDES DE LA CIUDADANIA DE INFORMACIÓN, DENUNCIAS, URGENCIAS Y EMERGENCIA DE LOS ANIMALES DEL DISTRITO CAPIT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51"/>
    <s v="7520-1-1-RH051"/>
  </r>
  <r>
    <s v="80111600;"/>
    <s v="7520-1-1-RH052-APOYAR EN LAS RESPUESTA DE LAS DIFERENTES SOLICITUDES DE LA CIUDADANIA DE INFORMACIÓN, DENUNCIAS, URGENCIAS Y EMERGENCIA DE LOS ANIMALES DEL DISTRITO CAPIT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52"/>
    <s v="7520-1-1-RH052"/>
  </r>
  <r>
    <s v="80111600;"/>
    <s v="7520-1-1-RH053-APOYAR EN LAS RESPUESTA DE LAS DIFERENTES SOLICITUDES DE LA CIUDADANIA DE INFORMACIÓN, DENUNCIAS, URGENCIAS Y EMERGENCIA DE LOS ANIMALES DEL DISTRITO CAPIT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53"/>
    <s v="7520-1-1-RH053"/>
  </r>
  <r>
    <s v="80111600;"/>
    <s v="7520-1-1-RH054-APOYAR EN LAS RESPUESTA DE LAS DIFERENTES SOLICITUDES DE LA CIUDADANIA DE INFORMACIÓN, DENUNCIAS, URGENCIAS Y EMERGENCIA DE LOS ANIMALES DEL DISTRITO CAPIT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1"/>
    <s v="RH054"/>
    <s v="7520-1-1-RH054"/>
  </r>
  <r>
    <s v="80111600;"/>
    <s v="7520-1-13-RH055-GESTIONAR Y DESARROLLAR  LAS ACCIONES NECESARIAS PARA LA IMPLEMENTACION DEL PROGRAMA DE URGENCIAS VETERINARIAS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s v="13"/>
    <s v="RH055"/>
    <s v="7520-1-13-RH055"/>
  </r>
  <r>
    <s v="80111600;"/>
    <s v="7520-1-13-RH056-GESTIONAR Y DESARROLLAR  LAS ACCIONES NECESARIAS PARA LA IMPLEMENTACION DEL PROGRAMA DE URGENCIAS VETERINARIAS EN EL DISTRITO CAPIT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s v="13"/>
    <s v="RH056"/>
    <s v="7520-1-13-RH056"/>
  </r>
  <r>
    <s v="80111600;"/>
    <s v="7520-1-13-RH057-REALIZAR LAS ACCIONES DE SOPORTE EN LA IMPLEMENTACION DEL PROGRAMA DE URGENCIAS VETERINARIAS EN EL DISTRITO CAPIT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s v="13"/>
    <s v="RH057"/>
    <s v="7520-1-13-RH057"/>
  </r>
  <r>
    <s v="80111600;"/>
    <s v="7520-1-13-RH058-REALIZAR LAS ACCIONES DE SOPORTE EN LA IMPLEMENTACION DEL PROGRAMA DE URGENCIAS VETERINARIAS EN EL DISTRITO CAPITAL"/>
    <s v="1"/>
    <s v="1"/>
    <n v="3"/>
    <s v="1"/>
    <s v="CCE-16"/>
    <s v="5"/>
    <n v="4004500"/>
    <n v="4004500"/>
    <s v="0"/>
    <s v="0"/>
    <s v="Instituto Distrital de Protección y Bienestar Animal- contractual"/>
    <s v="CO-DC-11001"/>
    <s v="Luis Carlos Patiño Tovar Subdirector de Atencion a la Fauna"/>
    <s v="3778811"/>
    <s v="atencionfauna.idpyba@gmail.com"/>
    <n v="1334833.3333333333"/>
    <s v="TALENTO HUMANO"/>
    <x v="5"/>
    <x v="13"/>
    <s v="13"/>
    <s v="RH058"/>
    <s v="7520-1-13-RH058"/>
  </r>
  <r>
    <s v="80111600;"/>
    <s v="7520-1-1-RH059-AD CTO 399 DE 2018 - PRESTAR SERVICIOS DE APOYO PARA REALIZAR LABORES DE CONDUCCIÓN DEL VEHÍCULO ASIGNADO POR EL IDPYBA PARA LA ATENCION INTEGRAL DE LA FAUNA"/>
    <s v="1"/>
    <s v="1"/>
    <n v="1"/>
    <s v="1"/>
    <s v="CCE-16"/>
    <s v="5"/>
    <n v="2267000"/>
    <n v="2267000"/>
    <s v="0"/>
    <s v="0"/>
    <s v="Instituto Distrital de Protección y Bienestar Animal- contractual"/>
    <s v="CO-DC-11001"/>
    <s v="Luis Carlos Patiño Tovar Subdirector de Atencion a la Fauna"/>
    <s v="3778811"/>
    <s v="atencionfauna.idpyba@gmail.com"/>
    <n v="2267000"/>
    <s v="TALENTO HUMANO"/>
    <x v="5"/>
    <x v="13"/>
    <n v="1"/>
    <s v="RH059"/>
    <s v="7520-1-1-RH059"/>
  </r>
  <r>
    <s v="80111600;"/>
    <s v="7520-1-13-RH060-REALIZAR LABORES DE CONDUCCIÓN DEL VEHÍCULO ASIGNADO POR EL IDPYBA PARA LA ATENCIÓN INTEGRAL DE LA FAUNA"/>
    <s v="1"/>
    <s v="1"/>
    <n v="6"/>
    <s v="1"/>
    <s v="CCE-16"/>
    <s v="5"/>
    <n v="13800000"/>
    <n v="13800000"/>
    <s v="0"/>
    <s v="0"/>
    <s v="Instituto Distrital de Protección y Bienestar Animal- contractual"/>
    <s v="CO-DC-11001"/>
    <s v="Luis Carlos Patiño Tovar Subdirector de Atencion a la Fauna"/>
    <s v="3778811"/>
    <s v="atencionfauna.idpyba@gmail.com"/>
    <n v="2300000"/>
    <s v="TALENTO HUMANO"/>
    <x v="5"/>
    <x v="13"/>
    <s v="13"/>
    <s v="RH060"/>
    <s v="7520-1-13-RH060"/>
  </r>
  <r>
    <s v="80111600;"/>
    <s v="7520-1-13-RH061-REALIZAR LABORES DE CONDUCCIÓN DEL VEHÍCULO ASIGNADO POR EL IDPYBA PARA LA ATENCIÓN INTEGRAL DE LA FAUNA"/>
    <s v="1"/>
    <s v="1"/>
    <n v="6"/>
    <s v="1"/>
    <s v="CCE-16"/>
    <s v="5"/>
    <n v="13800000"/>
    <n v="13800000"/>
    <s v="0"/>
    <s v="0"/>
    <s v="Instituto Distrital de Protección y Bienestar Animal- contractual"/>
    <s v="CO-DC-11001"/>
    <s v="Luis Carlos Patiño Tovar Subdirector de Atencion a la Fauna"/>
    <s v="3778811"/>
    <s v="atencionfauna.idpyba@gmail.com"/>
    <n v="2300000"/>
    <s v="TALENTO HUMANO"/>
    <x v="5"/>
    <x v="13"/>
    <s v="13"/>
    <s v="RH061"/>
    <s v="7520-1-13-RH061"/>
  </r>
  <r>
    <s v="80111600;"/>
    <s v="7520-1-4-RH062-ORIENTAR Y DESARROLLAR LAS ACTIVIDADES REQUERIDAS EN LA EJECUCIÓN Y DESARROLLO DEL PROGRAMA DISTRITAL DEL AREA DE PROTECCION Y ADOPCIÓN"/>
    <s v="1"/>
    <s v="1"/>
    <n v="3"/>
    <s v="1"/>
    <s v="CCE-16"/>
    <s v="5"/>
    <n v="12966000"/>
    <n v="12966000"/>
    <s v="0"/>
    <s v="0"/>
    <s v="Instituto Distrital de Protección y Bienestar Animal- contractual"/>
    <s v="CO-DC-11001"/>
    <s v="Luis Carlos Patiño Tovar Subdirector de Atencion a la Fauna"/>
    <s v="3778811"/>
    <s v="atencionfauna.idpyba@gmail.com"/>
    <n v="4322000"/>
    <s v="TALENTO HUMANO"/>
    <x v="5"/>
    <x v="13"/>
    <n v="4"/>
    <s v="RH062"/>
    <s v="7520-1-4-RH062"/>
  </r>
  <r>
    <s v="80111600;"/>
    <s v="7520-1-4-RH063-REALIZAR LAS ACTIVIDADES QUE SE REQUIERAN PARA EL MANEJO, CUIDADO Y ATENCIÓN DE LOS ANIMALES EN LA UNIDAD DE CUIDADO ANIMAL"/>
    <s v="1"/>
    <s v="1"/>
    <n v="6"/>
    <s v="1"/>
    <s v="CCE-16"/>
    <s v="5"/>
    <n v="15306000"/>
    <n v="15306000"/>
    <s v="0"/>
    <s v="0"/>
    <s v="Instituto Distrital de Protección y Bienestar Animal- contractual"/>
    <s v="CO-DC-11001"/>
    <s v="Luis Carlos Patiño Tovar Subdirector de Atencion a la Fauna"/>
    <s v="3778811"/>
    <s v="atencionfauna.idpyba@gmail.com"/>
    <n v="2551000"/>
    <s v="TALENTO HUMANO"/>
    <x v="5"/>
    <x v="13"/>
    <n v="4"/>
    <s v="RH063"/>
    <s v="7520-1-4-RH063"/>
  </r>
  <r>
    <s v="80111600;"/>
    <s v="7520-1-4-RH064-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4"/>
    <s v="7520-1-4-RH064"/>
  </r>
  <r>
    <s v="80111600;"/>
    <s v="7520-1-4-RH065-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5"/>
    <s v="7520-1-4-RH065"/>
  </r>
  <r>
    <s v="80111600;"/>
    <s v="7520-1-4-RH066-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6"/>
    <s v="7520-1-4-RH066"/>
  </r>
  <r>
    <s v="80111600;"/>
    <s v="7520-1-4-RH067-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7"/>
    <s v="7520-1-4-RH067"/>
  </r>
  <r>
    <s v="80111600;"/>
    <s v="7520-1-4-RH068-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8"/>
    <s v="7520-1-4-RH068"/>
  </r>
  <r>
    <s v="80111600;"/>
    <s v="7520-1-4-RH069-PRESTAR LOS SERVICIOS PROFESIONALES PARA BRINDAR LA VALORACIÓN, DIAGNÓSTICO, ATENCIÓN MÉDICA Y EL SEGUIMIENTO  DE LOS ANIMALES QUE SE ENCUENTREN EN LA UNIDAD DE CUIDADO ANIMAL"/>
    <s v="1"/>
    <s v="1"/>
    <n v="3"/>
    <s v="1"/>
    <s v="CCE-16"/>
    <s v="5"/>
    <n v="9993000"/>
    <n v="9993000"/>
    <s v="0"/>
    <s v="0"/>
    <s v="Instituto Distrital de Protección y Bienestar Animal- contractual"/>
    <s v="CO-DC-11001"/>
    <s v="Luis Carlos Patiño Tovar Subdirector de Atencion a la Fauna"/>
    <s v="3778811"/>
    <s v="atencionfauna.idpyba@gmail.com"/>
    <n v="3331000"/>
    <s v="TALENTO HUMANO"/>
    <x v="5"/>
    <x v="13"/>
    <n v="4"/>
    <s v="RH069"/>
    <s v="7520-1-4-RH069"/>
  </r>
  <r>
    <s v="80111600;"/>
    <s v="7520-1-4-RH070-PRESTAR LOS SERVICIOS PROFESIONALES PARA  ATENDER LOS ANIMALES QUE INGRESEN A LOS PROGRAMAS QUE SE ADELANTEN EN LA UNIDAD DE CUIDADO ANIM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4"/>
    <s v="RH070"/>
    <s v="7520-1-4-RH070"/>
  </r>
  <r>
    <s v="80111600;"/>
    <s v="7520-1-4-RH071-PRESTAR LOS SERVICIOS PROFESIONALES PARA  ATENDER LOS ANIMALES QUE INGRESEN A LOS PROGRAMAS QUE SE ADELANTEN EN LA UNIDAD DE CUIDADO ANIM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4"/>
    <s v="RH071"/>
    <s v="7520-1-4-RH071"/>
  </r>
  <r>
    <s v="80111600;"/>
    <s v="7520-1-4-RH072-PRESTAR LOS SERVICIOS PROFESIONALES PARA  ATENDER LOS ANIMALES QUE INGRESEN A LOS PROGRAMAS QUE SE ADELANTEN EN LA UNIDAD DE CUIDADO ANIM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4"/>
    <s v="RH072"/>
    <s v="7520-1-4-RH072"/>
  </r>
  <r>
    <s v="80111600;"/>
    <s v="7520-1-4-RH073-PRESTAR LOS SERVICIOS PROFESIONALES PARA  ATENDER LOS ANIMALES QUE INGRESEN A LOS PROGRAMAS QUE SE ADELANTEN EN LA UNIDAD DE CUIDADO ANIM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4"/>
    <s v="RH073"/>
    <s v="7520-1-4-RH073"/>
  </r>
  <r>
    <s v="80111600;"/>
    <s v="7520-1-4-RH074-PRESTAR LOS SERVICIOS PROFESIONALES PARA  ATENDER LOS ANIMALES QUE INGRESEN A LOS PROGRAMAS QUE SE ADELANTEN EN LA UNIDAD DE CUIDADO ANIMAL"/>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4"/>
    <s v="RH074"/>
    <s v="7520-1-4-RH074"/>
  </r>
  <r>
    <s v="80111600;"/>
    <s v="7520-1-4-RH075-PRESTAR APOYO TÉCNICO EN EL MANEJO Y CUIDADO DE LOS ANIMALES QUE SE ENCUENTREN EN LA UNIDAD DE CUIDADO ANIMAL"/>
    <s v="1"/>
    <s v="1"/>
    <n v="3"/>
    <s v="1"/>
    <s v="CCE-16"/>
    <s v="5"/>
    <n v="6549000"/>
    <n v="6549000"/>
    <s v="0"/>
    <s v="0"/>
    <s v="Instituto Distrital de Protección y Bienestar Animal- contractual"/>
    <s v="CO-DC-11001"/>
    <s v="Luis Carlos Patiño Tovar Subdirector de Atencion a la Fauna"/>
    <s v="3778811"/>
    <s v="atencionfauna.idpyba@gmail.com"/>
    <n v="2183000"/>
    <s v="TALENTO HUMANO"/>
    <x v="5"/>
    <x v="13"/>
    <n v="4"/>
    <s v="RH075"/>
    <s v="7520-1-4-RH075"/>
  </r>
  <r>
    <s v="80111600;"/>
    <s v="7520-1-4-RH076-PRESTAR APOYO TÉCNICO EN EL MANEJO Y CUIDADO DE LOS ANIMALES QUE SE ENCUENTREN EN LA UNIDAD DE CUIDADO ANIMAL"/>
    <s v="1"/>
    <s v="1"/>
    <n v="3"/>
    <s v="1"/>
    <s v="CCE-16"/>
    <s v="5"/>
    <n v="6549000"/>
    <n v="6549000"/>
    <s v="0"/>
    <s v="0"/>
    <s v="Instituto Distrital de Protección y Bienestar Animal- contractual"/>
    <s v="CO-DC-11001"/>
    <s v="Luis Carlos Patiño Tovar Subdirector de Atencion a la Fauna"/>
    <s v="3778811"/>
    <s v="atencionfauna.idpyba@gmail.com"/>
    <n v="2183000"/>
    <s v="TALENTO HUMANO"/>
    <x v="5"/>
    <x v="13"/>
    <n v="4"/>
    <s v="RH076"/>
    <s v="7520-1-4-RH076"/>
  </r>
  <r>
    <s v="80111600;"/>
    <s v="7520-1-4-RH077-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77"/>
    <s v="7520-1-4-RH077"/>
  </r>
  <r>
    <s v="80111600;"/>
    <s v="7520-1-4-RH078-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78"/>
    <s v="7520-1-4-RH078"/>
  </r>
  <r>
    <s v="80111600;"/>
    <s v="7520-1-4-RH079-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79"/>
    <s v="7520-1-4-RH079"/>
  </r>
  <r>
    <s v="80111600;"/>
    <s v="7520-1-4-RH080-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0"/>
    <s v="7520-1-4-RH080"/>
  </r>
  <r>
    <s v="80111600;"/>
    <s v="7520-1-4-RH081-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1"/>
    <s v="7520-1-4-RH081"/>
  </r>
  <r>
    <s v="80111600;"/>
    <s v="7520-1-4-RH082-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2"/>
    <s v="7520-1-4-RH082"/>
  </r>
  <r>
    <s v="80111600;"/>
    <s v="7520-1-4-RH083-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3"/>
    <s v="7520-1-4-RH083"/>
  </r>
  <r>
    <s v="80111600;"/>
    <s v="7520-1-4-RH084-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4"/>
    <s v="7520-1-4-RH084"/>
  </r>
  <r>
    <s v="80111600;"/>
    <s v="7520-1-4-RH085-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5"/>
    <s v="7520-1-4-RH085"/>
  </r>
  <r>
    <s v="80111600;"/>
    <s v="7520-1-4-RH086-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6"/>
    <s v="7520-1-4-RH086"/>
  </r>
  <r>
    <s v="80111600;"/>
    <s v="7520-1-4-RH087-REALIZAR LAS ACTIVIDADES RUTINARIAS DE CUIDADO, MANEJO Y BIENESTAR DE LOS ANIMALES EN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n v="4"/>
    <s v="RH087"/>
    <s v="7520-1-4-RH087"/>
  </r>
  <r>
    <s v="80111600;"/>
    <s v="7520-1-12-RH088-ORIENTAR Y HACER SEGUIMIENTO TÉCNICO A LOS PROGRAMAS DE ATENCIÓN INTEGRAL DE LA FAUNA EN LA UNIDAD DE CUIDADO ANIMAL DEL IDPYBA"/>
    <s v="1"/>
    <s v="1"/>
    <n v="6"/>
    <s v="1"/>
    <s v="CCE-16"/>
    <s v="5"/>
    <n v="39768000"/>
    <n v="39768000"/>
    <s v="0"/>
    <s v="0"/>
    <s v="Instituto Distrital de Protección y Bienestar Animal- contractual"/>
    <s v="CO-DC-11001"/>
    <s v="Luis Carlos Patiño Tovar Subdirector de Atencion a la Fauna"/>
    <s v="3778811"/>
    <s v="atencionfauna.idpyba@gmail.com"/>
    <n v="6628000"/>
    <s v="TALENTO HUMANO"/>
    <x v="5"/>
    <x v="13"/>
    <s v="12"/>
    <s v="RH088"/>
    <s v="7520-1-12-RH088"/>
  </r>
  <r>
    <s v="80111600;"/>
    <s v="7520-1-12-RH089-PRESTAR SUS SERVICIOS PROFESIONALES EN LA ATENCIÓN DE ANIMALES CON TRAUMAS ORTOPEDICOS QUE SE ENCUENTREN BAJO CUSTODIA DEL INSTITUTO DISTRITAL DE PROTECCIÓN Y BIENESTAR ANIMAL"/>
    <s v="1"/>
    <s v="1"/>
    <n v="6"/>
    <s v="1"/>
    <s v="CCE-16"/>
    <s v="5"/>
    <n v="34452000"/>
    <n v="34452000"/>
    <s v="0"/>
    <s v="0"/>
    <s v="Instituto Distrital de Protección y Bienestar Animal- contractual"/>
    <s v="CO-DC-11001"/>
    <s v="Luis Carlos Patiño Tovar Subdirector de Atencion a la Fauna"/>
    <s v="3778811"/>
    <s v="atencionfauna.idpyba@gmail.com"/>
    <n v="5742000"/>
    <s v="TALENTO HUMANO"/>
    <x v="5"/>
    <x v="13"/>
    <s v="12"/>
    <s v="RH089"/>
    <s v="7520-1-12-RH089"/>
  </r>
  <r>
    <s v="80111600;"/>
    <s v="7520-1-12-RH090-REALIZAR LA ADMINISTRACION DE LA UNIDAD DE CUIDADO ANIMAL A CARGO DEL INSTITUTO DISTRITAL DE PROTECCION ANIMAL"/>
    <s v="1"/>
    <s v="1"/>
    <n v="6"/>
    <s v="1"/>
    <s v="CCE-16"/>
    <s v="5"/>
    <n v="25932000"/>
    <n v="25932000"/>
    <s v="0"/>
    <s v="0"/>
    <s v="Instituto Distrital de Protección y Bienestar Animal- contractual"/>
    <s v="CO-DC-11001"/>
    <s v="Luis Carlos Patiño Tovar Subdirector de Atencion a la Fauna"/>
    <s v="3778811"/>
    <s v="atencionfauna.idpyba@gmail.com"/>
    <n v="4322000"/>
    <s v="TALENTO HUMANO"/>
    <x v="5"/>
    <x v="13"/>
    <s v="12"/>
    <s v="RH090"/>
    <s v="7520-1-12-RH090"/>
  </r>
  <r>
    <s v="80111600;"/>
    <s v="7520-1-12-RH091-PRESTAR LOS SERVICIOS DE APOYO A LA GESTIÓN EN LA ATENCIÓN Y ORIENTACION A LA CIUDADANÍA EN LA UNIDAD DE CUIDADO ANIMAL A CARGO DEL IDPYB"/>
    <s v="1"/>
    <s v="1"/>
    <n v="3"/>
    <s v="1"/>
    <s v="CCE-16"/>
    <s v="5"/>
    <n v="7050000"/>
    <n v="7050000"/>
    <s v="0"/>
    <s v="0"/>
    <s v="Instituto Distrital de Protección y Bienestar Animal- contractual"/>
    <s v="CO-DC-11001"/>
    <s v="Luis Carlos Patiño Tovar Subdirector de Atencion a la Fauna"/>
    <s v="3778811"/>
    <s v="atencionfauna.idpyba@gmail.com"/>
    <n v="2350000"/>
    <s v="TALENTO HUMANO"/>
    <x v="5"/>
    <x v="13"/>
    <s v="12"/>
    <s v="RH091"/>
    <s v="7520-1-12-RH091"/>
  </r>
  <r>
    <s v="80111600;"/>
    <s v="7520-1-12-RH092-PRESTAR LOS SERVICIOS DE APOYO A LA GESTIÓN EN LA ATENCIÓN Y ORIENTACION A LA CIUDADANÍA EN LA UNIDAD DE CUIDADO ANIMAL A CARGO DEL IDPYB"/>
    <s v="1"/>
    <s v="1"/>
    <n v="3"/>
    <s v="1"/>
    <s v="CCE-16"/>
    <s v="5"/>
    <n v="7050000"/>
    <n v="7050000"/>
    <s v="0"/>
    <s v="0"/>
    <s v="Instituto Distrital de Protección y Bienestar Animal- contractual"/>
    <s v="CO-DC-11001"/>
    <s v="Luis Carlos Patiño Tovar Subdirector de Atencion a la Fauna"/>
    <s v="3778811"/>
    <s v="atencionfauna.idpyba@gmail.com"/>
    <n v="2350000"/>
    <s v="TALENTO HUMANO"/>
    <x v="5"/>
    <x v="13"/>
    <s v="12"/>
    <s v="RH092"/>
    <s v="7520-1-12-RH092"/>
  </r>
  <r>
    <s v="80111600;"/>
    <s v="7520-1-12-RH093-PRESTAR SERVICIOS DE MANTENIMIENTO PREVENTIVO Y CORRECTIVO DE LOS BIENES MUEBLES  E INMUEBLES EN LA UNIDAD DE CUIDADO ANIMAL"/>
    <s v="1"/>
    <s v="1"/>
    <n v="6"/>
    <s v="1"/>
    <s v="CCE-16"/>
    <s v="5"/>
    <n v="10296000"/>
    <n v="10296000"/>
    <s v="0"/>
    <s v="0"/>
    <s v="Instituto Distrital de Protección y Bienestar Animal- contractual"/>
    <s v="CO-DC-11001"/>
    <s v="Luis Carlos Patiño Tovar Subdirector de Atencion a la Fauna"/>
    <s v="3778811"/>
    <s v="atencionfauna.idpyba@gmail.com"/>
    <n v="1716000"/>
    <s v="TALENTO HUMANO"/>
    <x v="5"/>
    <x v="13"/>
    <s v="12"/>
    <s v="RH093"/>
    <s v="7520-1-12-RH093"/>
  </r>
  <r>
    <s v="80111600;"/>
    <s v="7520-1-12-RH094-PRESTAR SERVICIO OPERATIVO PARA LA EJECUCIÓN DE LAS ACTIVIDADES DE MANTENIMIENTO REQUERIDAS EN LA UNIDAD DE CUIDADO ANIMAL"/>
    <s v="1"/>
    <s v="1"/>
    <n v="6"/>
    <s v="1"/>
    <s v="CCE-16"/>
    <s v="5"/>
    <n v="7800000"/>
    <n v="7800000"/>
    <s v="0"/>
    <s v="0"/>
    <s v="Instituto Distrital de Protección y Bienestar Animal- contractual"/>
    <s v="CO-DC-11001"/>
    <s v="Luis Carlos Patiño Tovar Subdirector de Atencion a la Fauna"/>
    <s v="3778811"/>
    <s v="atencionfauna.idpyba@gmail.com"/>
    <n v="1300000"/>
    <s v="TALENTO HUMANO"/>
    <x v="5"/>
    <x v="13"/>
    <s v="12"/>
    <s v="RH094"/>
    <s v="7520-1-12-RH094"/>
  </r>
  <r>
    <s v="80111600;"/>
    <s v="7520-1-12-RH095-PRESTAR SERVICIO OPERATIVO PARA LA EJECUCIÓN DE LAS ACTIVIDADES DE MANTENIMIENTO REQUERIDAS EN LA UNIDAD DE CUIDADO ANIMAL"/>
    <s v="1"/>
    <s v="1"/>
    <n v="6"/>
    <s v="1"/>
    <s v="CCE-16"/>
    <s v="5"/>
    <n v="7800000"/>
    <n v="7800000"/>
    <s v="0"/>
    <s v="0"/>
    <s v="Instituto Distrital de Protección y Bienestar Animal- contractual"/>
    <s v="CO-DC-11001"/>
    <s v="Luis Carlos Patiño Tovar Subdirector de Atencion a la Fauna"/>
    <s v="3778811"/>
    <s v="atencionfauna.idpyba@gmail.com"/>
    <n v="1300000"/>
    <s v="TALENTO HUMANO"/>
    <x v="5"/>
    <x v="13"/>
    <s v="12"/>
    <s v="RH095"/>
    <s v="7520-1-12-RH095"/>
  </r>
  <r>
    <s v="80111600;"/>
    <s v="7520-1-12-RH096-REALIZAR EL APOYO EN LOS TRÁMITES DE ARCHIVO DOCUMENTAL DE LA UNIDAD DE CUIDADO ANIMAL"/>
    <s v="1"/>
    <s v="1"/>
    <n v="3"/>
    <s v="1"/>
    <s v="CCE-16"/>
    <s v="5"/>
    <n v="6801000"/>
    <n v="6801000"/>
    <s v="0"/>
    <s v="0"/>
    <s v="Instituto Distrital de Protección y Bienestar Animal- contractual"/>
    <s v="CO-DC-11001"/>
    <s v="Luis Carlos Patiño Tovar Subdirector de Atencion a la Fauna"/>
    <s v="3778811"/>
    <s v="atencionfauna.idpyba@gmail.com"/>
    <n v="2267000"/>
    <s v="TALENTO HUMANO"/>
    <x v="5"/>
    <x v="13"/>
    <s v="12"/>
    <s v="RH096"/>
    <s v="7520-1-12-RH096"/>
  </r>
  <r>
    <s v="80111600;"/>
    <s v="7520-1-12-RH097-REALIZAR LA CUSTODIA, SEGUIMIENTO Y TRÁMITE DE LOS BIENES QUE SE ENCUENTREN EN EL ALMACEN DE LA UNIDAD DE CUIDADO ANIMAL"/>
    <s v="1"/>
    <s v="1"/>
    <n v="3"/>
    <s v="1"/>
    <s v="CCE-16"/>
    <s v="5"/>
    <n v="5148000"/>
    <n v="5148000"/>
    <s v="0"/>
    <s v="0"/>
    <s v="Instituto Distrital de Protección y Bienestar Animal- contractual"/>
    <s v="CO-DC-11001"/>
    <s v="Luis Carlos Patiño Tovar Subdirector de Atencion a la Fauna"/>
    <s v="3778811"/>
    <s v="atencionfauna.idpyba@gmail.com"/>
    <n v="1716000"/>
    <s v="TALENTO HUMANO"/>
    <x v="5"/>
    <x v="13"/>
    <s v="12"/>
    <s v="RH097"/>
    <s v="7520-1-12-RH097"/>
  </r>
  <r>
    <s v="80111600;"/>
    <s v="7520-1-9-RH098-DESARROLLAR Y HACER SEGUIMIENTO DE LOS PROGRAMAS DISTRITALES DE ADOPCIÓN Y HOGARES DE PASO EN EL DISTRITO CAPITAL"/>
    <s v="1"/>
    <s v="1"/>
    <n v="6"/>
    <s v="1"/>
    <s v="CCE-16"/>
    <s v="5"/>
    <n v="25932000"/>
    <n v="25932000"/>
    <s v="0"/>
    <s v="0"/>
    <s v="Instituto Distrital de Protección y Bienestar Animal- contractual"/>
    <s v="CO-DC-11001"/>
    <s v="Luis Carlos Patiño Tovar Subdirector de Atencion a la Fauna"/>
    <s v="3778811"/>
    <s v="atencionfauna.idpyba@gmail.com"/>
    <n v="4322000"/>
    <s v="TALENTO HUMANO"/>
    <x v="5"/>
    <x v="13"/>
    <n v="9"/>
    <s v="RH098"/>
    <s v="7520-1-9-RH098"/>
  </r>
  <r>
    <s v="80111600;"/>
    <s v="7520-1-9-RH099-PRESTAR SUS SERVICIOS PROFESIONALES EN LAS ACCIONES REQUERIDAS PARA LA EJECUCIÓN Y DESARROLLO DEL PROGRAMA DISTRITAL DE HOGARES DE PASO"/>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9"/>
    <s v="RH099"/>
    <s v="7520-1-9-RH099"/>
  </r>
  <r>
    <s v="80111600;"/>
    <s v="7520-1-9-RH100-PRESTAR SUS SERVICIOS PROFESIONALES EN LAS ACCIONES REQUERIDAS PARA LA EJECUCIÓN Y DESARROLLO DEL PROGRAMA DISTRITAL DE HOGARES DE PASO"/>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9"/>
    <s v="RH100"/>
    <s v="7520-1-9-RH100"/>
  </r>
  <r>
    <s v="80111600;"/>
    <s v="7520-1-9-RH101-APOYAR LAS ACCIONES REQUERIDAS EN LA EJECUCIÓN Y DESARROLLO DEL PROGRAMA DISTRITAL DE HOGARES DE PASO "/>
    <s v="1"/>
    <s v="1"/>
    <n v="6"/>
    <s v="1"/>
    <s v="CCE-16"/>
    <s v="5"/>
    <n v="11094000"/>
    <n v="11094000"/>
    <s v="0"/>
    <s v="0"/>
    <s v="Instituto Distrital de Protección y Bienestar Animal- contractual"/>
    <s v="CO-DC-11001"/>
    <s v="Luis Carlos Patiño Tovar Subdirector de Atencion a la Fauna"/>
    <s v="3778811"/>
    <s v="atencionfauna.idpyba@gmail.com"/>
    <n v="1849000"/>
    <s v="TALENTO HUMANO"/>
    <x v="5"/>
    <x v="13"/>
    <n v="9"/>
    <s v="RH101"/>
    <s v="7520-1-9-RH101"/>
  </r>
  <r>
    <s v="80111600;"/>
    <s v="7520-1-9-RH102-APOYAR LAS ACCIONES REQUERIDAS EN LA EJECUCIÓN Y DESARROLLO DEL PROGRAMA DISTRITAL DE HOGARES DE PASO "/>
    <s v="1"/>
    <s v="1"/>
    <n v="6"/>
    <s v="1"/>
    <s v="CCE-16"/>
    <s v="5"/>
    <n v="11094000"/>
    <n v="11094000"/>
    <s v="0"/>
    <s v="0"/>
    <s v="Instituto Distrital de Protección y Bienestar Animal- contractual"/>
    <s v="CO-DC-11001"/>
    <s v="Luis Carlos Patiño Tovar Subdirector de Atencion a la Fauna"/>
    <s v="3778811"/>
    <s v="atencionfauna.idpyba@gmail.com"/>
    <n v="1849000"/>
    <s v="TALENTO HUMANO"/>
    <x v="5"/>
    <x v="13"/>
    <n v="9"/>
    <s v="RH102"/>
    <s v="7520-1-9-RH102"/>
  </r>
  <r>
    <s v="80111600;"/>
    <s v="7520-1-9-RH103-PRESTAR LOS SERVICIOS PROFESIONALES, PARA GESTIONAR LAS ADOPCIONES Y HOGARES DE PASO EN EL DISTRITO CAPITAL"/>
    <s v="1"/>
    <s v="1"/>
    <n v="6"/>
    <s v="1"/>
    <s v="CCE-16"/>
    <s v="5"/>
    <n v="15306000"/>
    <n v="15306000"/>
    <s v="0"/>
    <s v="0"/>
    <s v="Instituto Distrital de Protección y Bienestar Animal- contractual"/>
    <s v="CO-DC-11001"/>
    <s v="Luis Carlos Patiño Tovar Subdirector de Atencion a la Fauna"/>
    <s v="3778811"/>
    <s v="atencionfauna.idpyba@gmail.com"/>
    <n v="2551000"/>
    <s v="TALENTO HUMANO"/>
    <x v="5"/>
    <x v="13"/>
    <n v="9"/>
    <s v="RH103"/>
    <s v="7520-1-9-RH103"/>
  </r>
  <r>
    <s v="80111600;"/>
    <s v="7520-1-9-RH104-REALIZAR LA EVALUACIÓN DE LOS POSIBLES ADOPTANTES Y TRAMITAR LAS SOLICITUDES CON CONCEPTO FAVORABLE DENTRO DEL PROGRAMA DISTRITAL DE ADOPCIONES"/>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9"/>
    <s v="RH104"/>
    <s v="7520-1-9-RH104"/>
  </r>
  <r>
    <s v="80111600;"/>
    <s v="7520-1-9-RH105-PRESTAR LOS SERVICIOS PROFESIONALES, PARA GESTIONAR LAS ADOPCIONES Y HOGARES DE PASO EN EL DISTRITO CAPITAL"/>
    <s v="1"/>
    <s v="1"/>
    <n v="6"/>
    <s v="1"/>
    <s v="CCE-16"/>
    <s v="5"/>
    <n v="15306000"/>
    <n v="15306000"/>
    <s v="0"/>
    <s v="0"/>
    <s v="Instituto Distrital de Protección y Bienestar Animal- contractual"/>
    <s v="CO-DC-11001"/>
    <s v="Luis Carlos Patiño Tovar Subdirector de Atencion a la Fauna"/>
    <s v="3778811"/>
    <s v="atencionfauna.idpyba@gmail.com"/>
    <n v="2551000"/>
    <s v="TALENTO HUMANO"/>
    <x v="5"/>
    <x v="13"/>
    <n v="9"/>
    <s v="RH105"/>
    <s v="7520-1-9-RH105"/>
  </r>
  <r>
    <s v="80111600;"/>
    <s v="7520-1-9-RH106-REALIZAR LA EVALUACIÓN DE LOS POSIBLES ADOPTANTES Y TRAMITAR LAS SOLICITUDES CON CONCEPTO FAVORABLE DENTRO DEL PROGRAMA DISTRITAL DE ADOPCIONES"/>
    <s v="1"/>
    <s v="1"/>
    <n v="3"/>
    <s v="1"/>
    <s v="CCE-16"/>
    <s v="5"/>
    <n v="7653000"/>
    <n v="7653000"/>
    <s v="0"/>
    <s v="0"/>
    <s v="Instituto Distrital de Protección y Bienestar Animal- contractual"/>
    <s v="CO-DC-11001"/>
    <s v="Luis Carlos Patiño Tovar Subdirector de Atencion a la Fauna"/>
    <s v="3778811"/>
    <s v="atencionfauna.idpyba@gmail.com"/>
    <n v="2551000"/>
    <s v="TALENTO HUMANO"/>
    <x v="5"/>
    <x v="13"/>
    <n v="9"/>
    <s v="RH106"/>
    <s v="7520-1-9-RH106"/>
  </r>
  <r>
    <s v="80111600;"/>
    <s v="7520-1-10-RH107-ORIENTAR, EJECUTAR Y HACER SEGUIMIENTO A LA IMPLEMENTACIÓN DE LAS ESTRATEGIAS DE ATENCIÓN DE SEMOVIENTES  EN EL DISTRITO CAPITAL"/>
    <s v="1"/>
    <s v="1"/>
    <n v="6"/>
    <s v="1"/>
    <s v="CCE-16"/>
    <s v="5"/>
    <n v="32748000"/>
    <n v="32748000"/>
    <s v="0"/>
    <s v="0"/>
    <s v="Instituto Distrital de Protección y Bienestar Animal- contractual"/>
    <s v="CO-DC-11001"/>
    <s v="Luis Carlos Patiño Tovar Subdirector de Atencion a la Fauna"/>
    <s v="3778811"/>
    <s v="atencionfauna.idpyba@gmail.com"/>
    <n v="5458000"/>
    <s v="TALENTO HUMANO"/>
    <x v="5"/>
    <x v="13"/>
    <s v="10"/>
    <s v="RH107"/>
    <s v="7520-1-10-RH107"/>
  </r>
  <r>
    <s v="80111600;"/>
    <s v="7520-1-10-RH108-PRESTAR LOS SERVICIOS PROFESIONALES EN LAS ACCIONES NECESARIAS PARA DESARROLLAR LAS ESTRATEGIAS DE ATENCIÓN DE SEMOVIENTES EN EL DISTRITO CAPITAL"/>
    <s v="1"/>
    <s v="1"/>
    <n v="3"/>
    <s v="1"/>
    <s v="CCE-16"/>
    <s v="5"/>
    <n v="8955000"/>
    <n v="8955000"/>
    <s v="0"/>
    <s v="0"/>
    <s v="Instituto Distrital de Protección y Bienestar Animal- contractual"/>
    <s v="CO-DC-11001"/>
    <s v="Luis Carlos Patiño Tovar Subdirector de Atencion a la Fauna"/>
    <s v="3778811"/>
    <s v="atencionfauna.idpyba@gmail.com"/>
    <n v="2985000"/>
    <s v="TALENTO HUMANO"/>
    <x v="5"/>
    <x v="13"/>
    <s v="10"/>
    <s v="RH108"/>
    <s v="7520-1-10-RH108"/>
  </r>
  <r>
    <s v="80111600;"/>
    <s v="7520-1-10-RH109-PRESTAR LOS SERVICIOS PROFESIONALES EN LAS ACCIONES NECESARIAS PARA DESARROLLAR LAS ESTRATEGIAS DE ATENCIÓN DE SEMOVIENTES EN EL DISTRITO CAPITAL"/>
    <s v="1"/>
    <s v="1"/>
    <n v="3"/>
    <s v="1"/>
    <s v="CCE-16"/>
    <s v="5"/>
    <n v="8955000"/>
    <n v="8955000"/>
    <s v="0"/>
    <s v="0"/>
    <s v="Instituto Distrital de Protección y Bienestar Animal- contractual"/>
    <s v="CO-DC-11001"/>
    <s v="Luis Carlos Patiño Tovar Subdirector de Atencion a la Fauna"/>
    <s v="3778811"/>
    <s v="atencionfauna.idpyba@gmail.com"/>
    <n v="2985000"/>
    <s v="TALENTO HUMANO"/>
    <x v="5"/>
    <x v="13"/>
    <s v="10"/>
    <s v="RH109"/>
    <s v="7520-1-10-RH109"/>
  </r>
  <r>
    <s v="80111600;"/>
    <s v="7520-1-10-RH110-PRESTAR LOS SERVICIOS PROFESIONALES EN LAS ACCIONES NECESARIAS PARA DESARROLLAR LAS ESTRATEGIAS DE ATENCIÓN DE SEMOVIENTES EN EL DISTRITO CAPITAL"/>
    <s v="1"/>
    <s v="1"/>
    <n v="3"/>
    <s v="1"/>
    <s v="CCE-16"/>
    <s v="5"/>
    <n v="8955000"/>
    <n v="8955000"/>
    <s v="0"/>
    <s v="0"/>
    <s v="Instituto Distrital de Protección y Bienestar Animal- contractual"/>
    <s v="CO-DC-11001"/>
    <s v="Luis Carlos Patiño Tovar Subdirector de Atencion a la Fauna"/>
    <s v="3778811"/>
    <s v="atencionfauna.idpyba@gmail.com"/>
    <n v="2985000"/>
    <s v="TALENTO HUMANO"/>
    <x v="5"/>
    <x v="13"/>
    <s v="10"/>
    <s v="RH110"/>
    <s v="7520-1-10-RH110"/>
  </r>
  <r>
    <s v="80111600;"/>
    <s v="7518-1-1-RH0006- PRESTAR LOS SERVICIOS PROFESIONALES DE ASISTENCIA TÉCNICA PARA LOS PROCESOS DE PLANEACIÓN, EJECUCIÓN, Y SEGUIMIENTO DE LOS PROYECTOS DE INVERSIÓN DEL  INSTITUTO DISTRITAL DE PROTECCION Y BIENESTAR ANIMAL."/>
    <s v="11"/>
    <s v="11"/>
    <n v="1"/>
    <s v="1"/>
    <s v="CCE-16"/>
    <s v="5"/>
    <n v="6026000"/>
    <n v="6026000"/>
    <s v="0"/>
    <s v="0"/>
    <s v="Instituto Distrital de Protección y Bienestar Animal- contractual"/>
    <s v="CO-DC-11001"/>
    <s v="Edgar Arturo Pintor Peláez Cargo: Subdirector de Gestión Corporativa"/>
    <s v="6477117"/>
    <s v="proteccionanimal@alcaldiabogota.gov.co"/>
    <n v="6026000"/>
    <s v="TALENTO HUMANO"/>
    <x v="0"/>
    <x v="13"/>
    <n v="1"/>
    <s v="RH0006"/>
    <s v="7518-1-1-RH0006"/>
  </r>
  <r>
    <s v="80111600;"/>
    <s v="7518-1-1-RH0007 PRESTAR LOS SEVICIOS PROFESIONALES DE ASISTENCIA TÉCNICA Y FINANCIERA EN LOS PROCESOS DE PLANEACIÓN, EJECUCIÓN, SEGUIMIENTO Y CONTROL PRESUPUESTAL DE LOS PROYECTOS DE INVERSIÓN DEL  INSTITUTO DISTRITAL DE PROTECCION Y BIENESTAR ANIMAL."/>
    <s v="2"/>
    <s v="2"/>
    <n v="6"/>
    <s v="1"/>
    <s v="CCE-16"/>
    <s v="5"/>
    <n v="36156000"/>
    <n v="36156000"/>
    <s v="0"/>
    <s v="0"/>
    <s v="Instituto Distrital de Protección y Bienestar Animal- contractual"/>
    <s v="CO-DC-11001"/>
    <s v="Edgar Arturo Pintor Peláez Cargo: Subdirector de Gestión Corporativa"/>
    <s v="6477117"/>
    <s v="proteccionanimal@alcaldiabogota.gov.co"/>
    <n v="6026000"/>
    <s v="TALENTO HUMANO"/>
    <x v="0"/>
    <x v="13"/>
    <n v="1"/>
    <s v="RH0007"/>
    <s v="7518-1-1-RH0007"/>
  </r>
  <r>
    <s v="80111600;"/>
    <s v="7518-1-1-RH0008-ADLINEA 7518-1-1-RH0007 PRESTAR LOS SEVICIOS PROFESIONALES DE ASISTENCIA TÉCNICA Y FINANCIERA EN LOS PROCESOS DE PLANEACIÓN, EJECUCIÓN, SEGUIMIENTO Y CONTROL PRESUPUESTAL DE LOS PROYECTOS DE INVERSIÓN DEL  INSTITUTO DISTRITAL DE PROTECCION Y BIENESTAR ANIMAL."/>
    <s v="8"/>
    <s v="8"/>
    <n v="3"/>
    <s v="1"/>
    <s v="CCE-16"/>
    <s v="5"/>
    <n v="18078000"/>
    <n v="18078000"/>
    <s v="0"/>
    <s v="0"/>
    <s v="Instituto Distrital de Protección y Bienestar Animal- contractual"/>
    <s v="CO-DC-11001"/>
    <s v="Edgar Arturo Pintor Peláez Cargo: Subdirector de Gestión Corporativa"/>
    <s v="6477117"/>
    <s v="proteccionanimal@alcaldiabogota.gov.co"/>
    <n v="6026000"/>
    <s v="TALENTO HUMANO"/>
    <x v="0"/>
    <x v="13"/>
    <n v="1"/>
    <s v="RH0008"/>
    <s v="7518-1-1-RH0008"/>
  </r>
  <r>
    <s v="80111600;"/>
    <s v="7518-1-1-RH0009   PRESTAR LOS SEVICIOS PROFESIONALES DE ASISTENCIA TÉCNICA Y FINANCIERA EN LOS PROCESOS DE PLANEACIÓN, EJECUCIÓN, SEGUIMIENTO Y CONTROL PRESUPUESTAL DE LOS PROYECTOS DE INVERSIÓN DEL  INSTITUTO DISTRITAL DE PROTECCION Y BIENESTAR ANIMAL."/>
    <s v="11"/>
    <s v="11"/>
    <n v="1"/>
    <s v="1"/>
    <s v="CCE-16"/>
    <s v="5"/>
    <n v="6026000"/>
    <n v="6026000"/>
    <s v="0"/>
    <s v="0"/>
    <s v="Instituto Distrital de Protección y Bienestar Animal- contractual"/>
    <s v="CO-DC-11001"/>
    <s v="Edgar Arturo Pintor Peláez Cargo: Subdirector de Gestión Corporativa"/>
    <s v="6477117"/>
    <s v="proteccionanimal@alcaldiabogota.gov.co"/>
    <n v="6026000"/>
    <s v="TALENTO HUMANO"/>
    <x v="0"/>
    <x v="13"/>
    <n v="1"/>
    <s v="RH0009"/>
    <s v="7518-1-1-RH0009"/>
  </r>
  <r>
    <s v="80111600;"/>
    <s v="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
    <s v="2"/>
    <s v="2"/>
    <n v="3"/>
    <s v="1"/>
    <s v="CCE-16"/>
    <s v="5"/>
    <n v="12966000"/>
    <n v="12966000"/>
    <s v="0"/>
    <s v="0"/>
    <s v="Instituto Distrital de Protección y Bienestar Animal- contractual"/>
    <s v="CO-DC-11001"/>
    <s v="Edgar Arturo Pintor Peláez Cargo: Subdirector de Gestión Corporativa"/>
    <s v="6477117"/>
    <s v="proteccionanimal@alcaldiabogota.gov.co"/>
    <n v="4322000"/>
    <s v="TALENTO HUMANO"/>
    <x v="0"/>
    <x v="13"/>
    <n v="1"/>
    <s v="RH0010"/>
    <s v="7518-1-1-RH0010"/>
  </r>
  <r>
    <s v="80111600;"/>
    <s v="7518-1-1-RH0011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
    <s v="5"/>
    <s v="5"/>
    <n v="6"/>
    <s v="1"/>
    <s v="CCE-16"/>
    <s v="5"/>
    <n v="25932000"/>
    <n v="25932000"/>
    <s v="0"/>
    <s v="0"/>
    <s v="Instituto Distrital de Protección y Bienestar Animal- contractual"/>
    <s v="CO-DC-11001"/>
    <s v="Edgar Arturo Pintor Peláez Cargo: Subdirector de Gestión Corporativa"/>
    <s v="6477117"/>
    <s v="proteccionanimal@alcaldiabogota.gov.co"/>
    <n v="4322000"/>
    <s v="TALENTO HUMANO"/>
    <x v="0"/>
    <x v="13"/>
    <n v="1"/>
    <s v="RH0011"/>
    <s v="7518-1-1-RH0011"/>
  </r>
  <r>
    <s v="80111600;"/>
    <s v="7518-1-1-RH0012 PRESTAR SERVICIOS PARA REALIZAR EL ACOMPAÑAMIENTO, SEGUIMIENTO Y ORIENTACIÓN A LAS ACTIVIDADES ESTRATÉGICAS EN LA MISIONALIDAD Y FUNCIONES DEL  INSTITUTO DISTRITAL DE PROTECCION Y BIENESTAR ANIMAL QUE LE SEAN ASIGNADAS._x000a_"/>
    <s v="2"/>
    <s v="2"/>
    <n v="6"/>
    <s v="1"/>
    <s v="CCE-16"/>
    <s v="5"/>
    <n v="58818000"/>
    <n v="58818000"/>
    <s v="0"/>
    <s v="0"/>
    <s v="Instituto Distrital de Protección y Bienestar Animal- contractual"/>
    <s v="CO-DC-11001"/>
    <s v="Edgar Arturo Pintor Peláez Cargo: Subdirector de Gestión Corporativa"/>
    <s v="6477117"/>
    <s v="proteccionanimal@alcaldiabogota.gov.co"/>
    <n v="9803000"/>
    <s v="TALENTO HUMANO"/>
    <x v="0"/>
    <x v="13"/>
    <n v="1"/>
    <s v="RH0012"/>
    <s v="7518-1-1-RH0012"/>
  </r>
  <r>
    <s v="80111600;"/>
    <s v="7518-1-1-RH0013-ADLINEA 7518-1-1-RH0012 PRESTAR SERVICIOS PARA REALIZAR EL ACOMPAÑAMIENTO, SEGUIMIENTO Y ORIENTACIÓN A LAS ACTIVIDADES ESTRATÉGICAS EN LA MISIONALIDAD Y FUNCIONES DEL  INSTITUTO DISTRITAL DE PROTECCION Y BIENESTAR ANIMAL QUE LE SEAN ASIGNADAS._x000a_"/>
    <s v="8"/>
    <s v="8"/>
    <n v="3"/>
    <s v="1"/>
    <s v="CCE-16"/>
    <s v="5"/>
    <n v="29409000"/>
    <n v="29409000"/>
    <s v="0"/>
    <s v="0"/>
    <s v="Instituto Distrital de Protección y Bienestar Animal- contractual"/>
    <s v="CO-DC-11001"/>
    <s v="Edgar Arturo Pintor Peláez Cargo: Subdirector de Gestión Corporativa"/>
    <s v="6477117"/>
    <s v="proteccionanimal@alcaldiabogota.gov.co"/>
    <n v="9803000"/>
    <s v="TALENTO HUMANO"/>
    <x v="0"/>
    <x v="13"/>
    <n v="1"/>
    <s v="RH0013"/>
    <s v="7518-1-1-RH0013"/>
  </r>
  <r>
    <s v="80111600;"/>
    <s v="7518-5-6-RH0014 PRESTAR LOS SERVICIOS PROFESIONALES ESPECIALIZADOS PARA ASESORAR LAS ACTIVIDADES RELACIONADAS CON LA GESTION CONTRACTUAL EN LAS ETAPAS PRECONTRACTUAL, CONTRACTUAL Y POSTCONTRACTUAL EN EL INSTITUTO DISTRITAL DE PROTECCIÓN Y BIENESTAR ANIMAL"/>
    <s v="1"/>
    <s v="1"/>
    <n v="10"/>
    <s v="1"/>
    <s v="CCE-16"/>
    <s v="5"/>
    <n v="83330000"/>
    <n v="83330000"/>
    <s v="0"/>
    <s v="0"/>
    <s v="Instituto Distrital de Protección y Bienestar Animal- contractual"/>
    <s v="CO-DC-11001"/>
    <s v="Edgar Arturo Pintor Peláez Cargo: Subdirector de Gestión Corporativa"/>
    <s v="6477117"/>
    <s v="proteccionanimal@alcaldiabogota.gov.co"/>
    <n v="8333000"/>
    <s v="TALENTO HUMANO"/>
    <x v="0"/>
    <x v="21"/>
    <n v="6"/>
    <s v="RH0014"/>
    <s v="7518-5-6-RH0014"/>
  </r>
  <r>
    <s v="80111600;"/>
    <s v="7518-1-1-RH0015 PRESTAR LOS SERVICIOS PROFESIONALES PARA ACOMPAÑAR EL COMPONENTE DE PLANEACIÓN DE LOS PROYECTOS DE INVERSIÓN A CARGO DEL INSTITUTO."/>
    <s v="2"/>
    <s v="2"/>
    <n v="3"/>
    <s v="1"/>
    <s v="CCE-16"/>
    <s v="5"/>
    <n v="21321000"/>
    <n v="21321000"/>
    <s v="0"/>
    <s v="0"/>
    <s v="Instituto Distrital de Protección y Bienestar Animal- contractual"/>
    <s v="CO-DC-11001"/>
    <s v="Edgar Arturo Pintor Peláez Cargo: Subdirector de Gestión Corporativa"/>
    <s v="6477117"/>
    <s v="proteccionanimal@alcaldiabogota.gov.co"/>
    <n v="7107000"/>
    <s v="TALENTO HUMANO"/>
    <x v="0"/>
    <x v="13"/>
    <n v="1"/>
    <s v="RH0015"/>
    <s v="7518-1-1-RH0015"/>
  </r>
  <r>
    <s v="80111600;"/>
    <s v="7518-1-1-RH0016 PRESTAR LOS SERVICIOS PROFESIONALES PARA ACOMPAÑAR EL COMPONENTE DE PLANEACIÓN DE LOS PROYECTOS DE INVERSIÓN A CARGO DEL INSTITUTO."/>
    <s v="5"/>
    <s v="5"/>
    <n v="2"/>
    <s v="1"/>
    <s v="CCE-16"/>
    <s v="5"/>
    <n v="14214000"/>
    <n v="14214000"/>
    <s v="0"/>
    <s v="0"/>
    <s v="Instituto Distrital de Protección y Bienestar Animal- contractual"/>
    <s v="CO-DC-11001"/>
    <s v="Edgar Arturo Pintor Peláez Cargo: Subdirector de Gestión Corporativa"/>
    <s v="6477117"/>
    <s v="proteccionanimal@alcaldiabogota.gov.co"/>
    <n v="7107000"/>
    <s v="TALENTO HUMANO"/>
    <x v="0"/>
    <x v="13"/>
    <n v="1"/>
    <s v="RH0016"/>
    <s v="7518-1-1-RH0016"/>
  </r>
  <r>
    <s v="80111600;"/>
    <s v="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2"/>
    <s v="2"/>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28"/>
    <n v="2"/>
    <s v="RH0017"/>
    <s v="7518-2-2-RH0017"/>
  </r>
  <r>
    <s v="80111600;"/>
    <s v="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8"/>
    <s v="8"/>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28"/>
    <n v="2"/>
    <s v="RH0018"/>
    <s v="7518-2-2-RH0018"/>
  </r>
  <r>
    <s v="80111600;"/>
    <s v="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11"/>
    <s v="11"/>
    <n v="1"/>
    <s v="1"/>
    <s v="CCE-16"/>
    <s v="5"/>
    <n v="4890000"/>
    <n v="4890000"/>
    <s v="0"/>
    <s v="0"/>
    <s v="Instituto Distrital de Protección y Bienestar Animal- contractual"/>
    <s v="CO-DC-11001"/>
    <s v="Edgar Arturo Pintor Peláez Cargo: Subdirector de Gestión Corporativa"/>
    <s v="6477117"/>
    <s v="proteccionanimal@alcaldiabogota.gov.co"/>
    <n v="4890000"/>
    <s v="TALENTO HUMANO"/>
    <x v="0"/>
    <x v="28"/>
    <n v="2"/>
    <s v="RH0019"/>
    <s v="7518-2-2-RH0019"/>
  </r>
  <r>
    <s v="80111600;"/>
    <s v="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2"/>
    <s v="2"/>
    <n v="3"/>
    <s v="1"/>
    <s v="CCE-16"/>
    <s v="5"/>
    <n v="16374000"/>
    <n v="16374000"/>
    <s v="0"/>
    <s v="0"/>
    <s v="Instituto Distrital de Protección y Bienestar Animal- contractual"/>
    <s v="CO-DC-11001"/>
    <s v="Edgar Arturo Pintor Peláez Cargo: Subdirector de Gestión Corporativa"/>
    <s v="6477117"/>
    <s v="proteccionanimal@alcaldiabogota.gov.co"/>
    <n v="5458000"/>
    <s v="TALENTO HUMANO"/>
    <x v="0"/>
    <x v="28"/>
    <n v="2"/>
    <s v="RH0020"/>
    <s v="7518-2-2-RH0020"/>
  </r>
  <r>
    <s v="80111600;"/>
    <s v="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5"/>
    <s v="5"/>
    <n v="6"/>
    <s v="1"/>
    <s v="CCE-16"/>
    <s v="5"/>
    <n v="32748000"/>
    <n v="32748000"/>
    <s v="0"/>
    <s v="0"/>
    <s v="Instituto Distrital de Protección y Bienestar Animal- contractual"/>
    <s v="CO-DC-11001"/>
    <s v="Edgar Arturo Pintor Peláez Cargo: Subdirector de Gestión Corporativa"/>
    <s v="6477117"/>
    <s v="proteccionanimal@alcaldiabogota.gov.co"/>
    <n v="5458000"/>
    <s v="TALENTO HUMANO"/>
    <x v="0"/>
    <x v="28"/>
    <n v="2"/>
    <s v="RH0021"/>
    <s v="7518-2-2-RH0021"/>
  </r>
  <r>
    <s v="80111600;"/>
    <s v="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11"/>
    <s v="11"/>
    <n v="1"/>
    <s v="1"/>
    <s v="CCE-16"/>
    <s v="5"/>
    <n v="5458000"/>
    <n v="5458000"/>
    <s v="0"/>
    <s v="0"/>
    <s v="Instituto Distrital de Protección y Bienestar Animal- contractual"/>
    <s v="CO-DC-11001"/>
    <s v="Edgar Arturo Pintor Peláez Cargo: Subdirector de Gestión Corporativa"/>
    <s v="6477117"/>
    <s v="proteccionanimal@alcaldiabogota.gov.co"/>
    <n v="5458000"/>
    <s v="TALENTO HUMANO"/>
    <x v="0"/>
    <x v="28"/>
    <n v="2"/>
    <s v="RH0022"/>
    <s v="7518-2-2-RH0022"/>
  </r>
  <r>
    <s v="80111600;"/>
    <s v="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2"/>
    <s v="2"/>
    <n v="3"/>
    <s v="1"/>
    <s v="CCE-16"/>
    <s v="5"/>
    <n v="18078000"/>
    <n v="18078000"/>
    <s v="0"/>
    <s v="0"/>
    <s v="Instituto Distrital de Protección y Bienestar Animal- contractual"/>
    <s v="CO-DC-11001"/>
    <s v="Edgar Arturo Pintor Peláez Cargo: Subdirector de Gestión Corporativa"/>
    <s v="6477117"/>
    <s v="proteccionanimal@alcaldiabogota.gov.co"/>
    <n v="6026000"/>
    <s v="TALENTO HUMANO"/>
    <x v="0"/>
    <x v="28"/>
    <n v="2"/>
    <s v="RH0023"/>
    <s v="7518-2-2-RH0023"/>
  </r>
  <r>
    <s v="80111600;"/>
    <s v="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4"/>
    <s v="4"/>
    <n v="6"/>
    <s v="1"/>
    <s v="CCE-16"/>
    <s v="5"/>
    <n v="36156000"/>
    <n v="36156000"/>
    <s v="0"/>
    <s v="0"/>
    <s v="Instituto Distrital de Protección y Bienestar Animal- contractual"/>
    <s v="CO-DC-11001"/>
    <s v="Edgar Arturo Pintor Peláez Cargo: Subdirector de Gestión Corporativa"/>
    <s v="6477117"/>
    <s v="proteccionanimal@alcaldiabogota.gov.co"/>
    <n v="6026000"/>
    <s v="TALENTO HUMANO"/>
    <x v="0"/>
    <x v="28"/>
    <n v="2"/>
    <s v="RH0024"/>
    <s v="7518-2-2-RH0024"/>
  </r>
  <r>
    <s v="80111600;"/>
    <s v="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11"/>
    <s v="11"/>
    <n v="1"/>
    <s v="1"/>
    <s v="CCE-16"/>
    <s v="5"/>
    <n v="6026000"/>
    <n v="6026000"/>
    <s v="0"/>
    <s v="0"/>
    <s v="Instituto Distrital de Protección y Bienestar Animal- contractual"/>
    <s v="CO-DC-11001"/>
    <s v="Edgar Arturo Pintor Peláez Cargo: Subdirector de Gestión Corporativa"/>
    <s v="6477117"/>
    <s v="proteccionanimal@alcaldiabogota.gov.co"/>
    <n v="6026000"/>
    <s v="TALENTO HUMANO"/>
    <x v="0"/>
    <x v="28"/>
    <n v="2"/>
    <s v="RH0025"/>
    <s v="7518-2-2-RH0025"/>
  </r>
  <r>
    <s v="80111600;"/>
    <s v="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2"/>
    <s v="2"/>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28"/>
    <n v="2"/>
    <s v="RH0026"/>
    <s v="7518-2-2-RH0026"/>
  </r>
  <r>
    <s v="80111600;"/>
    <s v="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4"/>
    <s v="4"/>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28"/>
    <n v="2"/>
    <s v="RH0027"/>
    <s v="7518-2-2-RH0027"/>
  </r>
  <r>
    <s v="80111600;"/>
    <s v="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11"/>
    <s v="11"/>
    <n v="1"/>
    <s v="1"/>
    <s v="CCE-16"/>
    <s v="5"/>
    <n v="4890000"/>
    <n v="4890000"/>
    <s v="0"/>
    <s v="0"/>
    <s v="Instituto Distrital de Protección y Bienestar Animal- contractual"/>
    <s v="CO-DC-11001"/>
    <s v="Edgar Arturo Pintor Peláez Cargo: Subdirector de Gestión Corporativa"/>
    <s v="6477117"/>
    <s v="proteccionanimal@alcaldiabogota.gov.co"/>
    <n v="4890000"/>
    <s v="TALENTO HUMANO"/>
    <x v="0"/>
    <x v="28"/>
    <n v="2"/>
    <s v="RH0028"/>
    <s v="7518-2-2-RH0028"/>
  </r>
  <r>
    <s v="80111600;"/>
    <s v="7518-1-1-RH0029 PRESTAR LOS SERVICIOS PROFESIONALES DE ASISTENCIA TECNICA Y FINANCIERA A LOS PROYECTOS DEL INSTITUTO EN ESPECIAL LO RELACIONADO CON ESTRUCTURACION Y CONSOLIDACION DE COSTOS E INFORMACION DE LOS PROYECTOS DEL INSTITUTO"/>
    <s v="2"/>
    <s v="2"/>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13"/>
    <n v="1"/>
    <s v="RH0029"/>
    <s v="7518-1-1-RH0029"/>
  </r>
  <r>
    <s v="80111600;"/>
    <s v="7518-1-1-RH0030 PRESTAR LOS SERVICIOS PROFESIONALES DE ASISTENCIA TECNICA Y FINANCIERA A LOS PROYECTOS DEL INSTITUTO EN ESPECIAL LO RELACIONADO CON ESTRUCTURACION Y CONSOLIDACION DE COSTOS E INFORMACION DE LOS PROYECTOS DEL INSTITUTO"/>
    <s v="4"/>
    <s v="4"/>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13"/>
    <n v="1"/>
    <s v="RH0030"/>
    <s v="7518-1-1-RH0030"/>
  </r>
  <r>
    <s v="80111600;"/>
    <s v="7518-1-1-RH0031-ADLINEA 7518-1-1-RH0030 PRESTAR LOS SERVICIOS PROFESIONALES DE ASISTENCIA TECNICA Y FINANCIERA A LOS PROYECTOS DEL INSTITUTO EN ESPECIAL LO RELACIONADO CON ESTRUCTURACION Y CONSOLIDACION DE COSTOS E INFORMACION DE LOS PROYECTOS DEL INSTITUTO"/>
    <s v="11"/>
    <s v="11"/>
    <n v="1"/>
    <s v="1"/>
    <s v="CCE-16"/>
    <s v="5"/>
    <n v="4890000"/>
    <n v="4890000"/>
    <s v="0"/>
    <s v="0"/>
    <s v="Instituto Distrital de Protección y Bienestar Animal- contractual"/>
    <s v="CO-DC-11001"/>
    <s v="Edgar Arturo Pintor Peláez Cargo: Subdirector de Gestión Corporativa"/>
    <s v="6477117"/>
    <s v="proteccionanimal@alcaldiabogota.gov.co"/>
    <n v="4890000"/>
    <s v="TALENTO HUMANO"/>
    <x v="0"/>
    <x v="13"/>
    <n v="1"/>
    <s v="RH0031"/>
    <s v="7518-1-1-RH0031"/>
  </r>
  <r>
    <s v="80111600;"/>
    <s v="7518-5-5-RH0032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
    <s v="2"/>
    <s v="2"/>
    <n v="6"/>
    <s v="1"/>
    <s v="CCE-16"/>
    <s v="5"/>
    <n v="29340000"/>
    <n v="29340000"/>
    <s v="0"/>
    <s v="0"/>
    <s v="Instituto Distrital de Protección y Bienestar Animal- contractual"/>
    <s v="CO-DC-11001"/>
    <s v="Edgar Arturo Pintor Peláez Cargo: Subdirector de Gestión Corporativa"/>
    <s v="6477117"/>
    <s v="proteccionanimal@alcaldiabogota.gov.co"/>
    <n v="4890000"/>
    <s v="TALENTO HUMANO"/>
    <x v="0"/>
    <x v="21"/>
    <n v="5"/>
    <s v="RH0032"/>
    <s v="7518-5-5-RH0032"/>
  </r>
  <r>
    <s v="80111600;"/>
    <s v="7518-5-5-RH0033-ADLINEA 7518-5-5-RH0032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
    <s v="8"/>
    <s v="8"/>
    <n v="3"/>
    <s v="1"/>
    <s v="CCE-16"/>
    <s v="5"/>
    <n v="14670000"/>
    <n v="14670000"/>
    <s v="0"/>
    <s v="0"/>
    <s v="Instituto Distrital de Protección y Bienestar Animal- contractual"/>
    <s v="CO-DC-11001"/>
    <s v="Edgar Arturo Pintor Peláez Cargo: Subdirector de Gestión Corporativa"/>
    <s v="6477117"/>
    <s v="proteccionanimal@alcaldiabogota.gov.co"/>
    <n v="4890000"/>
    <s v="TALENTO HUMANO"/>
    <x v="0"/>
    <x v="21"/>
    <n v="5"/>
    <s v="RH0033"/>
    <s v="7518-5-5-RH0033"/>
  </r>
  <r>
    <s v="80111600;"/>
    <s v="7518-5-5-RH0034   PRESTAR LOS SERVICIOS PROFESIONALES PARA EL ÁREA DE TALENTO HUMANO EN LA PROYECCIÓN Y DESARROLLO DE LOS PROCESOS DEL SISTEMA DE GESTIÓN DE LA SEGURIDAD Y SALUD EN EL TRABAJO, EN ALINEACIÓN CON EL SISTEMA INTEGRADO DE GESTIÓN; ASÍ COMO EN EL DESARROLLO DE ACTIVIDADES DE BIENESTAR SOCIAL, INCENTIVOS Y CAPACITACIÓN DEL INSTITUTO DISTRITAL DE PROTECCIÓN Y BIENESTAR ANIMAL."/>
    <s v="11"/>
    <s v="11"/>
    <n v="2"/>
    <s v="1"/>
    <s v="CCE-16"/>
    <s v="5"/>
    <n v="9780000"/>
    <n v="9780000"/>
    <s v="0"/>
    <s v="0"/>
    <s v="Instituto Distrital de Protección y Bienestar Animal- contractual"/>
    <s v="CO-DC-11001"/>
    <s v="Edgar Arturo Pintor Peláez Cargo: Subdirector de Gestión Corporativa"/>
    <s v="6477117"/>
    <s v="proteccionanimal@alcaldiabogota.gov.co"/>
    <n v="4890000"/>
    <s v="TALENTO HUMANO"/>
    <x v="0"/>
    <x v="21"/>
    <n v="5"/>
    <s v="RH0034"/>
    <s v="7518-5-5-RH0034"/>
  </r>
  <r>
    <s v="80111600;"/>
    <s v="7518-3-8-RH0035 PRESTAR LOS SERVICIOS DE APOYO A LA GESTIÓN PARA REALIZAR LA PREPRODUCCIÓN, PRODUCCIÓN Y EDICIÓN FOTOGRÁFICA Y AUDIOVISUAL DE LA ESTRATEGIA DE COMUNICACIONES DEL INSTITUTO DISTRITAL DE PROTECCIÓN_x000a_Y BIENESTAR ANIMAL"/>
    <s v="1"/>
    <s v="1"/>
    <n v="11"/>
    <s v="1"/>
    <s v="CCE-16"/>
    <s v="5"/>
    <n v="25850000"/>
    <n v="25850000"/>
    <s v="0"/>
    <s v="0"/>
    <s v="Instituto Distrital de Protección y Bienestar Animal- contractual"/>
    <s v="CO-DC-11001"/>
    <s v="Edgar Arturo Pintor Peláez Cargo: Subdirector de Gestión Corporativa"/>
    <s v="6477117"/>
    <s v="proteccionanimal@alcaldiabogota.gov.co"/>
    <n v="2350000"/>
    <s v="TALENTO HUMANO"/>
    <x v="0"/>
    <x v="29"/>
    <n v="8"/>
    <s v="RH0035"/>
    <s v="7518-3-8-RH0035"/>
  </r>
  <r>
    <s v="80111600;"/>
    <s v="7518-3-8-RH0036 PRESTAR LOS SERVICIOS PROFESIONALES PARA LA COORDINACIÓN DE LA ESTRATEGIA DIGITAL Y  LA ADMINISTRACIÓN DE LAS REDES SOCIALES DEL INSTITUTO DISTRITAL DE PROTECCIÓN Y BIENESTAR ANIMAL, EN EL MARCO DE LA ESTRATEGIA DE COMUNICACIONES DE LA ENTIDAD."/>
    <s v="1"/>
    <s v="1"/>
    <n v="11"/>
    <s v="1"/>
    <s v="CCE-16"/>
    <s v="5"/>
    <n v="41294000"/>
    <n v="41294000"/>
    <s v="0"/>
    <s v="0"/>
    <s v="Instituto Distrital de Protección y Bienestar Animal- contractual"/>
    <s v="CO-DC-11001"/>
    <s v="Edgar Arturo Pintor Peláez Cargo: Subdirector de Gestión Corporativa"/>
    <s v="6477117"/>
    <s v="proteccionanimal@alcaldiabogota.gov.co"/>
    <n v="3754000"/>
    <s v="TALENTO HUMANO"/>
    <x v="0"/>
    <x v="29"/>
    <n v="8"/>
    <s v="RH0036"/>
    <s v="7518-3-8-RH0036"/>
  </r>
  <r>
    <s v="80111600;"/>
    <s v="7518-3-8-RH0037 PRESTAR LOS SERVICIOS PROFESIONALES ESPECIALIZADOS PARA REALIZAR ACTIVIDADES DE COMUNICACIÓN EXTERNAS QUE PERMITAN POSICIONAR LOS MENSAJES INSTITUCIONALES EN LOS DISTINTOS GRUPOS DE INTERÉS PARA LA ENTIDAD"/>
    <s v="1"/>
    <s v="1"/>
    <n v="11"/>
    <s v="1"/>
    <s v="CCE-16"/>
    <s v="5"/>
    <n v="69410000"/>
    <n v="69410000"/>
    <s v="0"/>
    <s v="0"/>
    <s v="Instituto Distrital de Protección y Bienestar Animal- contractual"/>
    <s v="CO-DC-11001"/>
    <s v="Edgar Arturo Pintor Peláez Cargo: Subdirector de Gestión Corporativa"/>
    <s v="6477117"/>
    <s v="proteccionanimal@alcaldiabogota.gov.co"/>
    <n v="6310000"/>
    <s v="TALENTO HUMANO"/>
    <x v="0"/>
    <x v="29"/>
    <n v="8"/>
    <s v="RH0037"/>
    <s v="7518-3-8-RH0037"/>
  </r>
  <r>
    <s v="80111600;"/>
    <s v="7518-3-8-RH0038 PRESTAR LOS SERVICIOS DE APOYO A LA ESTRATEGIA DE COMUNICACIONES PARA REALIZAR EL DISEÑO DE LAS PIEZAS DE COMUNICACIÓN GRAFICA, VISUAL Y DIGITAL DEL INSTITUTO DISTRITAL DE PROTECCIÓN Y BIENESTAR ANIMAL"/>
    <s v="1"/>
    <s v="1"/>
    <n v="11"/>
    <s v="1"/>
    <s v="CCE-16"/>
    <s v="5"/>
    <n v="25850000"/>
    <n v="25850000"/>
    <s v="0"/>
    <s v="0"/>
    <s v="Instituto Distrital de Protección y Bienestar Animal- contractual"/>
    <s v="CO-DC-11001"/>
    <s v="Edgar Arturo Pintor Peláez Cargo: Subdirector de Gestión Corporativa"/>
    <s v="6477117"/>
    <s v="proteccionanimal@alcaldiabogota.gov.co"/>
    <n v="2350000"/>
    <s v="TALENTO HUMANO"/>
    <x v="0"/>
    <x v="29"/>
    <n v="8"/>
    <s v="RH0038"/>
    <s v="7518-3-8-RH0038"/>
  </r>
  <r>
    <s v="80111600;"/>
    <s v="7518-3-8-RH0039 PRESTAR LOS SERVICIOS DE APOYO A LA ESTRATEGIA DE COMUNICACIONES PARA REALIZAR EL DISEÑO DE LAS PIEZAS DE COMUNICACIÓN GRÁFICA, VISUAL Y DIGITAL DEL INSTITUTO DISTRITAL DE PROTECCIÓN Y BIENESTAR ANIMAL"/>
    <s v="2"/>
    <s v="2"/>
    <n v="1"/>
    <s v="1"/>
    <s v="CCE-16"/>
    <s v="5"/>
    <n v="25850000"/>
    <n v="25850000"/>
    <s v="0"/>
    <s v="0"/>
    <s v="Instituto Distrital de Protección y Bienestar Animal- contractual"/>
    <s v="CO-DC-11001"/>
    <s v="Edgar Arturo Pintor Peláez Cargo: Subdirector de Gestión Corporativa"/>
    <s v="6477117"/>
    <s v="proteccionanimal@alcaldiabogota.gov.co"/>
    <n v="25850000"/>
    <s v="TALENTO HUMANO"/>
    <x v="0"/>
    <x v="29"/>
    <n v="8"/>
    <s v="RH0039"/>
    <s v="7518-3-8-RH0039"/>
  </r>
  <r>
    <s v="80111600;"/>
    <s v="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
    <s v="2"/>
    <s v="2"/>
    <n v="3"/>
    <s v="1"/>
    <s v="CCE-16"/>
    <s v="5"/>
    <n v="5547000"/>
    <n v="5547000"/>
    <s v="0"/>
    <s v="0"/>
    <s v="Instituto Distrital de Protección y Bienestar Animal- contractual"/>
    <s v="CO-DC-11001"/>
    <s v="Edgar Arturo Pintor Peláez Cargo: Subdirector de Gestión Corporativa"/>
    <s v="6477117"/>
    <s v="proteccionanimal@alcaldiabogota.gov.co"/>
    <n v="1849000"/>
    <s v="TALENTO HUMANO"/>
    <x v="0"/>
    <x v="29"/>
    <n v="8"/>
    <s v="RH0040"/>
    <s v="7518-3-8-RH0040"/>
  </r>
  <r>
    <s v="80111600;"/>
    <s v="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s v="5"/>
    <s v="5"/>
    <n v="6"/>
    <s v="1"/>
    <s v="CCE-16"/>
    <s v="5"/>
    <n v="11094000"/>
    <n v="11094000"/>
    <s v="0"/>
    <s v="0"/>
    <s v="Instituto Distrital de Protección y Bienestar Animal- contractual"/>
    <s v="CO-DC-11001"/>
    <s v="Edgar Arturo Pintor Peláez Cargo: Subdirector de Gestión Corporativa"/>
    <s v="6477117"/>
    <s v="proteccionanimal@alcaldiabogota.gov.co"/>
    <n v="1849000"/>
    <s v="TALENTO HUMANO"/>
    <x v="0"/>
    <x v="29"/>
    <n v="8"/>
    <s v="RH0041"/>
    <s v="7518-3-8-RH0041"/>
  </r>
  <r>
    <s v="80111600;"/>
    <s v="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s v="11"/>
    <s v="11"/>
    <n v="2"/>
    <s v="1"/>
    <s v="CCE-16"/>
    <s v="5"/>
    <n v="3698000"/>
    <n v="3698000"/>
    <s v="0"/>
    <s v="0"/>
    <s v="Instituto Distrital de Protección y Bienestar Animal- contractual"/>
    <s v="CO-DC-11001"/>
    <s v="Edgar Arturo Pintor Peláez Cargo: Subdirector de Gestión Corporativa"/>
    <s v="6477117"/>
    <s v="proteccionanimal@alcaldiabogota.gov.co"/>
    <n v="1849000"/>
    <s v="TALENTO HUMANO"/>
    <x v="0"/>
    <x v="29"/>
    <n v="8"/>
    <s v="RH0042"/>
    <s v="7518-3-8-RH0042"/>
  </r>
  <r>
    <s v="80111600;"/>
    <s v="7518-3-8-RH0043 PRESTAR LOS SERVICIOS DE APOYO A LA GESTIÓN PARA REALIZAR LA POSPRODUCCIÓN Y EDICIÓN FOTOGRÁFICA Y AUDIOVISUAL DE  LA ESTRATEGIA DE COMUNICACIONES DEL INSTITUTO DISTRITAL DE PROTECCIÓN  Y BIENESTAR ANIMAL."/>
    <s v="2"/>
    <s v="2"/>
    <n v="6"/>
    <s v="1"/>
    <s v="CCE-16"/>
    <s v="5"/>
    <n v="11094000"/>
    <n v="11094000"/>
    <s v="0"/>
    <s v="0"/>
    <s v="Instituto Distrital de Protección y Bienestar Animal- contractual"/>
    <s v="CO-DC-11001"/>
    <s v="Edgar Arturo Pintor Peláez Cargo: Subdirector de Gestión Corporativa"/>
    <s v="6477117"/>
    <s v="proteccionanimal@alcaldiabogota.gov.co"/>
    <n v="1849000"/>
    <s v="TALENTO HUMANO"/>
    <x v="0"/>
    <x v="29"/>
    <n v="8"/>
    <s v="RH0043"/>
    <s v="7518-3-8-RH0043"/>
  </r>
  <r>
    <s v="80111600;"/>
    <s v="7518-3-8-RH0044-ADLINEA 7518-3-8-RH0043 PRESTAR LOS SERVICIOS DE APOYO A LA GESTIÓN PARA REALIZAR LA POSPRODUCCIÓN Y EDICIÓN FOTOGRÁFICA Y AUDIOVISUAL DE  LA ESTRATEGIA DE COMUNICACIONES DEL INSTITUTO DISTRITAL DE PROTECCIÓN  Y BIENESTAR ANIMAL."/>
    <s v="8"/>
    <s v="8"/>
    <n v="3"/>
    <s v="1"/>
    <s v="CCE-16"/>
    <s v="5"/>
    <n v="5547000"/>
    <n v="5547000"/>
    <s v="0"/>
    <s v="0"/>
    <s v="Instituto Distrital de Protección y Bienestar Animal- contractual"/>
    <s v="CO-DC-11001"/>
    <s v="Edgar Arturo Pintor Peláez Cargo: Subdirector de Gestión Corporativa"/>
    <s v="6477117"/>
    <s v="proteccionanimal@alcaldiabogota.gov.co"/>
    <n v="1849000"/>
    <s v="TALENTO HUMANO"/>
    <x v="0"/>
    <x v="29"/>
    <n v="8"/>
    <s v="RH0044"/>
    <s v="7518-3-8-RH0044"/>
  </r>
  <r>
    <s v="80111600;"/>
    <s v="7518-3-8-RH0045   PRESTAR LOS SERVICIOS DE APOYO A LA GESTIÓN PARA REALIZAR LA POSPRODUCCIÓN Y EDICIÓN FOTOGRÁFICA Y AUDIOVISUAL DE  LA ESTRATEGIA DE COMUNICACIONES DEL INSTITUTO DISTRITAL DE PROTECCIÓN  Y BIENESTAR ANIMAL."/>
    <s v="11"/>
    <s v="11"/>
    <n v="1"/>
    <s v="1"/>
    <s v="CCE-16"/>
    <s v="5"/>
    <n v="1849000"/>
    <n v="1849000"/>
    <s v="0"/>
    <s v="0"/>
    <s v="Instituto Distrital de Protección y Bienestar Animal- contractual"/>
    <s v="CO-DC-11001"/>
    <s v="Edgar Arturo Pintor Peláez Cargo: Subdirector de Gestión Corporativa"/>
    <s v="6477117"/>
    <s v="proteccionanimal@alcaldiabogota.gov.co"/>
    <n v="1849000"/>
    <s v="TALENTO HUMANO"/>
    <x v="0"/>
    <x v="29"/>
    <n v="8"/>
    <s v="RH0045"/>
    <s v="7518-3-8-RH0045"/>
  </r>
  <r>
    <s v="80111600;"/>
    <s v="7518-3-8-RH0046 PRESTAR LOS SERVICIOS DE APOYO A LA GESTIÓN PARA REALIZAR LA PREPRODUCCIÓN, PRODUCCIÓN Y EDICIÓN FOTOGRÁFICA Y AUDIOVISUAL DE LA ESTRATEGIA DE COMUNICACIONES DEL INSTITUTO DISTRITAL DE PROTECCIÓN_x000a_Y BIENESTAR ANIMAL"/>
    <s v="2"/>
    <s v="2"/>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29"/>
    <n v="8"/>
    <s v="RH0046"/>
    <s v="7518-3-8-RH0046"/>
  </r>
  <r>
    <s v="80111600;"/>
    <s v="7518-3-8-RH0047-ADLINEA 7518-3-8-RH0046 PRESTAR LOS SERVICIOS DE APOYO A LA GESTIÓN PARA REALIZAR LA PREPRODUCCIÓN, PRODUCCIÓN Y EDICIÓN FOTOGRÁFICA Y AUDIOVISUAL DE LA ESTRATEGIA DE COMUNICACIONES DEL INSTITUTO DISTRITAL DE PROTECCIÓN_x000a_Y BIENESTAR ANIMAL"/>
    <s v="8"/>
    <s v="8"/>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29"/>
    <n v="8"/>
    <s v="RH0047"/>
    <s v="7518-3-8-RH0047"/>
  </r>
  <r>
    <s v="80111600;"/>
    <s v="7518-3-8-RH0048   PRESTAR LOS SERVICIOS DE APOYO A LA GESTIÓN PARA REALIZAR LA PREPRODUCCIÓN, PRODUCCIÓN Y EDICIÓN FOTOGRÁFICA Y AUDIOVISUAL DE LA ESTRATEGIA DE COMUNICACIONES DEL INSTITUTO DISTRITAL DE PROTECCIÓN_x000a_Y BIENESTAR ANIMAL"/>
    <s v="11"/>
    <s v="11"/>
    <n v="1"/>
    <s v="1"/>
    <s v="CCE-16"/>
    <s v="5"/>
    <n v="2350000"/>
    <n v="2350000"/>
    <s v="0"/>
    <s v="0"/>
    <s v="Instituto Distrital de Protección y Bienestar Animal- contractual"/>
    <s v="CO-DC-11001"/>
    <s v="Edgar Arturo Pintor Peláez Cargo: Subdirector de Gestión Corporativa"/>
    <s v="6477117"/>
    <s v="proteccionanimal@alcaldiabogota.gov.co"/>
    <n v="2350000"/>
    <s v="TALENTO HUMANO"/>
    <x v="0"/>
    <x v="29"/>
    <n v="8"/>
    <s v="RH0048"/>
    <s v="7518-3-8-RH0048"/>
  </r>
  <r>
    <s v="80111600;"/>
    <s v="7518-3-8-RH0049 PRESTAR LOS SERVICIOS DE APOYO A LA GESTIÓN ADMINISTRATIVA DEL EQUIPO DE  COMUNICACIONES DEL INSTITUTO DISTRITAL DE PROTECCIÓN Y BIENESTAR ANIMAL"/>
    <s v="1"/>
    <s v="1"/>
    <n v="11"/>
    <s v="1"/>
    <s v="CCE-16"/>
    <s v="5"/>
    <n v="25850000"/>
    <n v="25850000"/>
    <s v="0"/>
    <s v="0"/>
    <s v="Instituto Distrital de Protección y Bienestar Animal- contractual"/>
    <s v="CO-DC-11001"/>
    <s v="Edgar Arturo Pintor Peláez Cargo: Subdirector de Gestión Corporativa"/>
    <s v="6477117"/>
    <s v="proteccionanimal@alcaldiabogota.gov.co"/>
    <n v="2350000"/>
    <s v="TALENTO HUMANO"/>
    <x v="0"/>
    <x v="29"/>
    <n v="8"/>
    <s v="RH0049"/>
    <s v="7518-3-8-RH0049"/>
  </r>
  <r>
    <s v="80111600;"/>
    <s v="7518-4-4-RH0050 PRESTAR LOS SERVICIOS PROFESIONALES PARA COORDINAR LAS ACCIONES PROCESOS Y ACTIVIDADES EN TORNO A LOS PROCESOS TECNOLÓGICOS Y DE SISTEMAS DEL INSTITUTO DISTRITAL DE PROTECCIÓN Y BIENESTAR ANIMAL"/>
    <s v="2"/>
    <s v="2"/>
    <n v="3"/>
    <s v="1"/>
    <s v="CCE-16"/>
    <s v="5"/>
    <n v="17226000"/>
    <n v="17226000"/>
    <s v="0"/>
    <s v="0"/>
    <s v="Instituto Distrital de Protección y Bienestar Animal- contractual"/>
    <s v="CO-DC-11001"/>
    <s v="Edgar Arturo Pintor Peláez Cargo: Subdirector de Gestión Corporativa"/>
    <s v="6477117"/>
    <s v="proteccionanimal@alcaldiabogota.gov.co"/>
    <n v="5742000"/>
    <s v="TALENTO HUMANO"/>
    <x v="0"/>
    <x v="0"/>
    <n v="4"/>
    <s v="RH0050"/>
    <s v="7518-4-4-RH0050"/>
  </r>
  <r>
    <s v="80111600;"/>
    <s v="7518-4-4-RH0051 PRESTAR LOS SERVICIOS PROFESIONALES PARA COORDINAR LAS ACCIONES PROCESOS Y ACTIVIDADES EN TORNO A LOS PROCESOS TECNOLÓGICOS Y DE SISTEMAS DEL INSTITUTO DISTRITAL DE PROTECCIÓN Y BIENESTAR ANIMAL"/>
    <s v="5"/>
    <s v="5"/>
    <n v="6"/>
    <s v="1"/>
    <s v="CCE-16"/>
    <s v="5"/>
    <n v="34452000"/>
    <n v="34452000"/>
    <s v="0"/>
    <s v="0"/>
    <s v="Instituto Distrital de Protección y Bienestar Animal- contractual"/>
    <s v="CO-DC-11001"/>
    <s v="Edgar Arturo Pintor Peláez Cargo: Subdirector de Gestión Corporativa"/>
    <s v="6477117"/>
    <s v="proteccionanimal@alcaldiabogota.gov.co"/>
    <n v="5742000"/>
    <s v="TALENTO HUMANO"/>
    <x v="0"/>
    <x v="0"/>
    <n v="4"/>
    <s v="RH0051"/>
    <s v="7518-4-4-RH0051"/>
  </r>
  <r>
    <s v="80111600;"/>
    <s v="7518-4-4-RH0052-ADLINEA 7518-4-4-RH0051 PRESTAR LOS SERVICIOS PROFESIONALES PARA COORDINAR LAS ACCIONES PROCESOS Y ACTIVIDADES EN TORNO A LOS PROCESOS TECNOLÓGICOS Y DE SISTEMAS DEL INSTITUTO DISTRITAL DE PROTECCIÓN Y BIENESTAR ANIMAL"/>
    <s v="11"/>
    <s v="11"/>
    <n v="2"/>
    <s v="1"/>
    <s v="CCE-16"/>
    <s v="5"/>
    <n v="11484000"/>
    <n v="11484000"/>
    <s v="0"/>
    <s v="0"/>
    <s v="Instituto Distrital de Protección y Bienestar Animal- contractual"/>
    <s v="CO-DC-11001"/>
    <s v="Edgar Arturo Pintor Peláez Cargo: Subdirector de Gestión Corporativa"/>
    <s v="6477117"/>
    <s v="proteccionanimal@alcaldiabogota.gov.co"/>
    <n v="5742000"/>
    <s v="TALENTO HUMANO"/>
    <x v="0"/>
    <x v="0"/>
    <n v="4"/>
    <s v="RH0052"/>
    <s v="7518-4-4-RH0052"/>
  </r>
  <r>
    <s v="80111600;"/>
    <s v="7518-4-4-RH0053 PRESTAR LOS SERVICIOS PROFESIONALES PARA APOYAR LAS ACTIVIDADES DE LOS PROCESOS TECNOLÓGICOS Y DE SISTEMAS DEL INSTITUTO DISTRITAL DE PROTECCIÓN Y BIENESTAR ANIMAL"/>
    <s v="2"/>
    <s v="2"/>
    <n v="3"/>
    <s v="1"/>
    <s v="CCE-16"/>
    <s v="5"/>
    <n v="8253000"/>
    <n v="8253000"/>
    <s v="0"/>
    <s v="0"/>
    <s v="Instituto Distrital de Protección y Bienestar Animal- contractual"/>
    <s v="CO-DC-11001"/>
    <s v="Edgar Arturo Pintor Peláez Cargo: Subdirector de Gestión Corporativa"/>
    <s v="6477117"/>
    <s v="proteccionanimal@alcaldiabogota.gov.co"/>
    <n v="2751000"/>
    <s v="TALENTO HUMANO"/>
    <x v="0"/>
    <x v="0"/>
    <n v="4"/>
    <s v="RH0053"/>
    <s v="7518-4-4-RH0053"/>
  </r>
  <r>
    <s v="80111600;"/>
    <s v="7518-4-4-RH0054 PRESTAR LOS SERVICIOS PROFESIONALES PARA APOYAR LAS ACTIVIDADES DE LOS PROCESOS TECNOLÓGICOS Y DE SISTEMAS DEL INSTITUTO DISTRITAL DE PROTECCIÓN Y BIENESTAR ANIMAL"/>
    <s v="5"/>
    <s v="5"/>
    <n v="6"/>
    <s v="1"/>
    <s v="CCE-16"/>
    <s v="5"/>
    <n v="16506000"/>
    <n v="16506000"/>
    <s v="0"/>
    <s v="0"/>
    <s v="Instituto Distrital de Protección y Bienestar Animal- contractual"/>
    <s v="CO-DC-11001"/>
    <s v="Edgar Arturo Pintor Peláez Cargo: Subdirector de Gestión Corporativa"/>
    <s v="6477117"/>
    <s v="proteccionanimal@alcaldiabogota.gov.co"/>
    <n v="2751000"/>
    <s v="TALENTO HUMANO"/>
    <x v="0"/>
    <x v="0"/>
    <n v="4"/>
    <s v="RH0054"/>
    <s v="7518-4-4-RH0054"/>
  </r>
  <r>
    <s v="80111600;"/>
    <s v="7518-4-4-RH0055-ADLINEA 7518-4-4-RH0054 PRESTAR LOS SERVICIOS PROFESIONALES PARA APOYAR LAS ACTIVIDADES DE LOS PROCESOS TECNOLÓGICOS Y DE SISTEMAS DEL INSTITUTO DISTRITAL DE PROTECCIÓN Y BIENESTAR ANIMAL"/>
    <s v="11"/>
    <s v="11"/>
    <n v="2"/>
    <s v="1"/>
    <s v="CCE-16"/>
    <s v="5"/>
    <n v="5502000"/>
    <n v="5502000"/>
    <s v="0"/>
    <s v="0"/>
    <s v="Instituto Distrital de Protección y Bienestar Animal- contractual"/>
    <s v="CO-DC-11001"/>
    <s v="Edgar Arturo Pintor Peláez Cargo: Subdirector de Gestión Corporativa"/>
    <s v="6477117"/>
    <s v="proteccionanimal@alcaldiabogota.gov.co"/>
    <n v="2751000"/>
    <s v="TALENTO HUMANO"/>
    <x v="0"/>
    <x v="0"/>
    <n v="4"/>
    <s v="RH0055"/>
    <s v="7518-4-4-RH0055"/>
  </r>
  <r>
    <s v="80111600;"/>
    <s v="7518-4-4-RH0056 PRESTAR LOS SERVICIOS DE APOYO TÉCNICO EN EL MANEJO DE LOS PROCESOS TECNOLÓGICOS Y DE SISTEMAS DEL INSTITUTO DE PROTECCIÓN Y BIENESTAR ANIMAL"/>
    <s v="2"/>
    <s v="2"/>
    <n v="3"/>
    <s v="1"/>
    <s v="CCE-16"/>
    <s v="5"/>
    <n v="7050000"/>
    <n v="7050000"/>
    <s v="0"/>
    <s v="0"/>
    <s v="Instituto Distrital de Protección y Bienestar Animal- contractual"/>
    <s v="CO-DC-11001"/>
    <s v="Edgar Arturo Pintor Peláez Cargo: Subdirector de Gestión Corporativa"/>
    <s v="6477117"/>
    <s v="proteccionanimal@alcaldiabogota.gov.co"/>
    <n v="2350000"/>
    <s v="TALENTO HUMANO"/>
    <x v="0"/>
    <x v="0"/>
    <n v="4"/>
    <s v="RH0056"/>
    <s v="7518-4-4-RH0056"/>
  </r>
  <r>
    <s v="80111600;"/>
    <s v="7518-4-4-RH0057 PRESTAR LOS SERVICIOS DE APOYO TÉCNICO EN EL MANEJO DE LOS PROCESOS TECNOLÓGICOS Y DE SISTEMAS DEL INSTITUTO DE PROTECCIÓN Y BIENESTAR ANIMAL"/>
    <s v="4"/>
    <s v="4"/>
    <n v="6"/>
    <s v="1"/>
    <s v="CCE-16"/>
    <s v="5"/>
    <n v="14100000"/>
    <n v="14100000"/>
    <s v="0"/>
    <s v="0"/>
    <s v="Instituto Distrital de Protección y Bienestar Animal- contractual"/>
    <s v="CO-DC-11001"/>
    <s v="Edgar Arturo Pintor Peláez Cargo: Subdirector de Gestión Corporativa"/>
    <s v="6477117"/>
    <s v="proteccionanimal@alcaldiabogota.gov.co"/>
    <n v="2350000"/>
    <s v="TALENTO HUMANO"/>
    <x v="0"/>
    <x v="0"/>
    <n v="4"/>
    <s v="RH0057"/>
    <s v="7518-4-4-RH0057"/>
  </r>
  <r>
    <s v="80111600;"/>
    <s v="7518-4-4-RH0058-ADLINEA 7518-4-4-RH0057 PRESTAR LOS SERVICIOS DE APOYO TÉCNICO EN EL MANEJO DE LOS PROCESOS TECNOLÓGICOS Y DE SISTEMAS DEL INSTITUTO DE PROTECCIÓN Y BIENESTAR ANIMAL"/>
    <s v="11"/>
    <s v="11"/>
    <n v="2"/>
    <s v="1"/>
    <s v="CCE-16"/>
    <s v="5"/>
    <n v="4700000"/>
    <n v="4700000"/>
    <s v="0"/>
    <s v="0"/>
    <s v="Instituto Distrital de Protección y Bienestar Animal- contractual"/>
    <s v="CO-DC-11001"/>
    <s v="Edgar Arturo Pintor Peláez Cargo: Subdirector de Gestión Corporativa"/>
    <s v="6477117"/>
    <s v="proteccionanimal@alcaldiabogota.gov.co"/>
    <n v="2350000"/>
    <s v="TALENTO HUMANO"/>
    <x v="0"/>
    <x v="0"/>
    <n v="4"/>
    <s v="RH0058"/>
    <s v="7518-4-4-RH0058"/>
  </r>
  <r>
    <s v="80111600;"/>
    <s v="7518-4-4-RH0059 PRESTAR LOS SERVICIOS DE APOYO TÉCNICO COMO WEB MASTER , PRUEBAS E IMPLANTACIÓN DE SISTEMAS DE INFORMACIÓN,  PROGRAMAS INFORMÁTICOS, Y MEJORA DE SOFTWARE ."/>
    <s v="1"/>
    <s v="1"/>
    <n v="2"/>
    <s v="1"/>
    <s v="CCE-16"/>
    <s v="5"/>
    <n v="4700000"/>
    <n v="4700000"/>
    <s v="0"/>
    <s v="0"/>
    <s v="Instituto Distrital de Protección y Bienestar Animal- contractual"/>
    <s v="CO-DC-11001"/>
    <s v="Edgar Arturo Pintor Peláez Cargo: Subdirector de Gestión Corporativa"/>
    <s v="6477117"/>
    <s v="proteccionanimal@alcaldiabogota.gov.co"/>
    <n v="2350000"/>
    <s v="TALENTO HUMANO"/>
    <x v="0"/>
    <x v="0"/>
    <n v="4"/>
    <s v="RH0059"/>
    <s v="7518-4-4-RH0059"/>
  </r>
  <r>
    <s v="80111600;"/>
    <s v="7518-5-3-RH0060 PRESTAR LOS SERVICIOS DE APOYO A LA GESTIÓN PARA LA ATENCIÓN EN LOS PROCESOS DE ATENCIÓN AL CIUDADANO Y DAR RESPUESTA A  LAS QUEJAS Y RECLAMOS DEL INSTITUTO DISTRITAL DE PROTECCIÓN Y BIENESTAR ANIMAL  A TRÁVES DE LOS CANALES DE  ATENCIÓN HABILITADOS."/>
    <s v="2"/>
    <s v="2"/>
    <n v="3"/>
    <s v="1"/>
    <s v="CCE-16"/>
    <s v="5"/>
    <n v="5148000"/>
    <n v="5148000"/>
    <s v="0"/>
    <s v="0"/>
    <s v="Instituto Distrital de Protección y Bienestar Animal- contractual"/>
    <s v="CO-DC-11001"/>
    <s v="Edgar Arturo Pintor Peláez Cargo: Subdirector de Gestión Corporativa"/>
    <s v="6477117"/>
    <s v="proteccionanimal@alcaldiabogota.gov.co"/>
    <n v="1716000"/>
    <s v="TALENTO HUMANO"/>
    <x v="0"/>
    <x v="21"/>
    <n v="3"/>
    <s v="RH0060"/>
    <s v="7518-5-3-RH0060"/>
  </r>
  <r>
    <s v="80111600;"/>
    <s v="7518-5-3-RH0061 PRESTAR LOS SERVICIOS DE APOYO A LA GESTIÓN PARA LA ATENCIÓN EN LOS PROCESOS DE ATENCIÓN AL CIUDADANO Y DAR RESPUESTA A  LAS QUEJAS Y RECLAMOS DEL INSTITUTO DISTRITAL DE PROTECCIÓN Y BIENESTAR ANIMAL  A TRÁVES DE LOS CANALES DE  ATENCIÓN HABILITADOS."/>
    <s v="5"/>
    <s v="5"/>
    <n v="6"/>
    <s v="1"/>
    <s v="CCE-16"/>
    <s v="5"/>
    <n v="10296000"/>
    <n v="10296000"/>
    <s v="0"/>
    <s v="0"/>
    <s v="Instituto Distrital de Protección y Bienestar Animal- contractual"/>
    <s v="CO-DC-11001"/>
    <s v="Edgar Arturo Pintor Peláez Cargo: Subdirector de Gestión Corporativa"/>
    <s v="6477117"/>
    <s v="proteccionanimal@alcaldiabogota.gov.co"/>
    <n v="1716000"/>
    <s v="TALENTO HUMANO"/>
    <x v="0"/>
    <x v="21"/>
    <n v="3"/>
    <s v="RH0061"/>
    <s v="7518-5-3-RH0061"/>
  </r>
  <r>
    <s v="80111600;"/>
    <s v="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
    <s v="11"/>
    <s v="11"/>
    <n v="1"/>
    <s v="1"/>
    <s v="CCE-16"/>
    <s v="5"/>
    <n v="1716000"/>
    <n v="1716000"/>
    <s v="0"/>
    <s v="0"/>
    <s v="Instituto Distrital de Protección y Bienestar Animal- contractual"/>
    <s v="CO-DC-11001"/>
    <s v="Edgar Arturo Pintor Peláez Cargo: Subdirector de Gestión Corporativa"/>
    <s v="6477117"/>
    <s v="proteccionanimal@alcaldiabogota.gov.co"/>
    <n v="1716000"/>
    <s v="TALENTO HUMANO"/>
    <x v="0"/>
    <x v="21"/>
    <n v="3"/>
    <s v="RH0062"/>
    <s v="7518-5-3-RH0062"/>
  </r>
  <r>
    <s v="80131505"/>
    <s v="7520-1-15-BS001-ARRENDAMIENTO DE UN INMUEBLE PARA EL FUNCIONAMIENTO DEL INSTITUTO DISTRITAL DE PROTECCION Y BIENESTAR ANIMAL - IDPYBA."/>
    <s v="1"/>
    <s v="1"/>
    <n v="12"/>
    <s v="1"/>
    <s v="CCE-16"/>
    <s v="5"/>
    <n v="151000000"/>
    <n v="151000000"/>
    <s v="0"/>
    <s v="0"/>
    <s v="Instituto Distrital de Protección y Bienestar Animal- contractual"/>
    <s v="CO-DC-11001"/>
    <s v="Luis Carlos Patiño Tovar Subdirector de Atencion a la Fauna"/>
    <s v="3778811"/>
    <s v="atencionfauna.idpyba@gmail.com"/>
    <n v="12583333.333333334"/>
    <s v="BIENES Y SERVICIOS"/>
    <x v="5"/>
    <x v="13"/>
    <s v="15"/>
    <s v="BS001"/>
    <s v="7520-1-15-BS001"/>
  </r>
  <r>
    <s v="80111600"/>
    <s v="7520-1-1-RH137APOYAR EN LOS TRÁMITES ADMINISTRATIVOS QUE SE ADELANTEN EN LA SUBDIRECCIÓN DE ATENCIÓN A LA FAUNA"/>
    <s v="1"/>
    <s v="1"/>
    <n v="3"/>
    <s v="1"/>
    <s v="CCE-16"/>
    <s v="5"/>
    <n v="2574000"/>
    <n v="2574000"/>
    <s v="0"/>
    <s v="0"/>
    <s v="Instituto Distrital de Protección y Bienestar Animal- contractual"/>
    <m/>
    <s v="Luis Carlos Patiño Tovar "/>
    <s v="3778811"/>
    <s v="LUIS.PATINO@PROTECCIONANIMABOGOTA.GOV.CO"/>
    <n v="858000"/>
    <s v="TALENTO HUMANO"/>
    <x v="5"/>
    <x v="13"/>
    <n v="1"/>
    <s v="RH137"/>
    <s v="7520-1-1-RH137"/>
  </r>
  <r>
    <s v="80111600"/>
    <s v="7521-1-1-RH029 PRESTAR SUS SERVICIOS TECNICOS EN LA GESTION, SEGUIMIENTO Y DESARROLLO DE LOS TRAMITES ADMINISTRATIVOS DE LA SUBDIRECCION DE ATENCION A LA FAUNA"/>
    <s v="1"/>
    <s v="1"/>
    <n v="6"/>
    <s v="1"/>
    <s v="CCE-16"/>
    <s v="5"/>
    <n v="7050000"/>
    <n v="7050000"/>
    <s v="0"/>
    <s v="0"/>
    <s v="Instituto Distrital de Protección y Bienestar Animal- contractual"/>
    <s v="CO-DC-11001"/>
    <s v="LUIS CARLOS PATIÑO TOVAR"/>
    <s v="6477117"/>
    <s v="luiscarlos.patino@proteccionanimalbogota.gov.co"/>
    <n v="1175000"/>
    <s v="TALENTO HUMANO"/>
    <x v="3"/>
    <x v="13"/>
    <n v="1"/>
    <s v="RH029"/>
    <s v="7521-1-1-RH029"/>
  </r>
  <r>
    <s v="80111600"/>
    <s v="7521-1-1-RH030 APOYAR EN LOS TRAMITES ADMINISTRATIVOS QUE SE ADELANTEN EN LA SUBDIRECCION DE ATENCION A LA FAUNA"/>
    <s v="1"/>
    <s v="1"/>
    <n v="3"/>
    <s v="1"/>
    <s v="CCE-16"/>
    <s v="5"/>
    <n v="2574000"/>
    <n v="2574000"/>
    <s v="0"/>
    <s v="0"/>
    <s v="Instituto Distrital de Protección y Bienestar Animal- contractual"/>
    <s v="CO-DC-11001"/>
    <s v="LUIS CARLOS PATIÑO TOVAR"/>
    <s v="6477117"/>
    <s v="luiscarlos.patino@proteccionanimalbogota.gov.co"/>
    <n v="858000"/>
    <s v="TALENTO HUMANO"/>
    <x v="3"/>
    <x v="13"/>
    <n v="1"/>
    <s v="RH030"/>
    <s v="7521-1-1-RH030"/>
  </r>
  <r>
    <s v="80111600"/>
    <s v="7521-1-1-RH031 APOYAR EN LOS TRAMITES ADMINISTRATIVOS QUE SE ADELANTEN EN LA SUBDIRECCION DE ATENCION A LA FAUNA"/>
    <s v="1"/>
    <s v="1"/>
    <n v="3"/>
    <s v="1"/>
    <s v="CCE-16"/>
    <s v="5"/>
    <n v="2574000"/>
    <n v="2574000"/>
    <s v="0"/>
    <s v="0"/>
    <s v="Instituto Distrital de Protección y Bienestar Animal- contractual"/>
    <s v="CO-DC-11001"/>
    <s v="LUIS CARLOS PATIÑO TOVAR"/>
    <s v="6477117"/>
    <s v="luiscarlos.patino@proteccionanimalbogota.gov.co"/>
    <n v="858000"/>
    <s v="TALENTO HUMANO"/>
    <x v="3"/>
    <x v="13"/>
    <n v="1"/>
    <s v="RH031"/>
    <s v="7521-1-1-RH031"/>
  </r>
  <r>
    <s v="80111600"/>
    <s v="7521-2-3-RH032 ADCTO 419 2018 PRESTAR SERVICIOS TECNICOS PARA APOYAR LA EJECUCION DE LAS ACTIVIDADES DE LA ESTRATEGIA CAPTURA-ESTERILIZA Y SUELTA DE ANIMALES ABANDONADOS Y EN HABITABILIDAD CALLE EN EL DISTRITO CAPITAL"/>
    <s v="1"/>
    <s v="1"/>
    <n v="2"/>
    <s v="1"/>
    <s v="CCE-16"/>
    <s v="5"/>
    <n v="3525000"/>
    <n v="3525000"/>
    <s v="0"/>
    <s v="0"/>
    <s v="Instituto Distrital de Protección y Bienestar Animal- contractual"/>
    <s v="CO-DC-11001"/>
    <s v="LUIS CARLOS PATIÑO TOVAR"/>
    <s v="6477117"/>
    <s v="luiscarlos.patino@proteccionanimalbogota.gov.co"/>
    <n v="1762500"/>
    <s v="TALENTO HUMANO"/>
    <x v="3"/>
    <x v="28"/>
    <n v="3"/>
    <s v="RH032"/>
    <s v="7521-2-3-RH032"/>
  </r>
  <r>
    <s v="80111600"/>
    <s v="7521-2-3-RH033 ADCTO 033 2018 PRESTAR SERVICIOS TECNICOS PARA APOYAR LA EJECUCION DE LAS ACTIVIDADES DE LA ESTRATEGIA CAPTURA-ESTERILIZA Y SUELTA DE ANIMALES ABANDONADOS Y EN HABITABILIDAD EN CALLE EN EL DISTRITO CAPITAL"/>
    <s v="1"/>
    <s v="1"/>
    <n v="2"/>
    <s v="1"/>
    <s v="CCE-16"/>
    <s v="5"/>
    <n v="3525000"/>
    <n v="3525000"/>
    <s v="0"/>
    <s v="0"/>
    <s v="Instituto Distrital de Protección y Bienestar Animal- contractual"/>
    <s v="CO-DC-11001"/>
    <s v="LUIS CARLOS PATIÑO TOVAR"/>
    <s v="6477117"/>
    <s v="luiscarlos.patino@proteccionanimalbogota.gov.co"/>
    <n v="1762500"/>
    <s v="TALENTO HUMANO"/>
    <x v="3"/>
    <x v="28"/>
    <n v="3"/>
    <s v="RH033"/>
    <s v="7521-2-3-RH033"/>
  </r>
  <r>
    <s v="80111600"/>
    <s v="7521-2-3-RH034 ADCTO 423 2018 PRESTAR SERVICIOS TECNICOS PARA APOYAR LA EJECUCION DE LAS ACTIVIDADES DE LA ESTRATEGIA CAPTURA-ESTERILIZA Y SUELTA DE ANIMALES ABANDONADOS Y EN HABITABILIDAD EN CALLE EN EL DISTRITO CAPITAL"/>
    <s v="1"/>
    <s v="1"/>
    <n v="2"/>
    <s v="1"/>
    <s v="CCE-16"/>
    <s v="5"/>
    <n v="3525000"/>
    <n v="3525000"/>
    <s v="0"/>
    <s v="0"/>
    <s v="Instituto Distrital de Protección y Bienestar Animal- contractual"/>
    <s v="CO-DC-11001"/>
    <s v="LUIS CARLOS PATIÑO TOVAR"/>
    <s v="6477117"/>
    <s v="luiscarlos.patino@proteccionanimalbogota.gov.co"/>
    <n v="1762500"/>
    <s v="TALENTO HUMANO"/>
    <x v="3"/>
    <x v="28"/>
    <n v="3"/>
    <s v="RH034"/>
    <s v="7521-2-3-RH034"/>
  </r>
  <r>
    <s v="76111500; 90101700"/>
    <s v="7520-1-15-BS041 OC 31097 2018 CONTRATAR EL SERVICIO INTEGRAL DE ASEO Y CAFETERIA PARA EL INSTITUTO DISTRITAL DE PROTECCION Y BIENESTAR ANIMAL, SEDE ADMINISTRATIVA Y UNIDAD DE CUIDADO ANIMAL"/>
    <s v="1"/>
    <s v="1"/>
    <n v="2"/>
    <s v="1"/>
    <s v="CCE-02"/>
    <s v="5"/>
    <n v="47379000"/>
    <n v="47379000"/>
    <s v="0"/>
    <s v="0"/>
    <s v="Instituto Distrital de Protección y Bienestar Animal- contractual"/>
    <s v="CO-DC-11001"/>
    <s v="LUIS CARLOS PATIÑO TOVAR"/>
    <s v="6477117"/>
    <s v="luiscarlos.patino@proteccionanimalbogota.gov.co"/>
    <n v="23689500"/>
    <s v="BIENES Y SERVICIOS"/>
    <x v="5"/>
    <x v="13"/>
    <s v="15"/>
    <s v="BS041"/>
    <s v="7520-1-15-BS041"/>
  </r>
  <r>
    <s v="80111600"/>
    <s v="7520-1-12-RH138 ADCTO 438 2018 PRESTAR LOS SERVICIOS PROFESIONALES ORIENTANDO Y HACIENDO SEGUIMIENTO TECNICO Y ADMINISTRATIVO A LOS PROGRAMAS DE ATENCION INTEGRAL DE LA FAUNA EN LA UNIDAD DE CUIDADO ANIMAL DEL IDPYBA"/>
    <s v="1"/>
    <s v="1"/>
    <n v="2"/>
    <s v="1"/>
    <s v="CCE-16"/>
    <s v="5"/>
    <n v="14214000"/>
    <n v="14214000"/>
    <s v="0"/>
    <s v="0"/>
    <s v="Instituto Distrital de Protección y Bienestar Animal- contractual"/>
    <s v="CO-DC-11001"/>
    <s v="LUIS CARLOS PATIÑO TOVAR"/>
    <s v="6477117"/>
    <s v="luiscarlos.patino@proteccionanimalbogota.gov.co"/>
    <n v="7107000"/>
    <s v="TALENTO HUMANO"/>
    <x v="5"/>
    <x v="13"/>
    <s v="12"/>
    <s v="RH138"/>
    <s v="7520-1-12-RH138"/>
  </r>
  <r>
    <s v="80111600"/>
    <s v="7520-1-12-RH139 PRESTAR SERVICIOS PROFESIONALES PARA ADELANTAR LAS ACTIVIDADES DE SUPERVISION Y EVALUACION INTEGRAL DE LOS PROYECTOS ARQUITECTONICOS Y CONSTRUCTIVOS QUE ADELANTE EL IDPYBA EN EL MARCO DEL PROYECTO DE INVERSION 7520 - GESTION INTEGRAL DE LA FAUNA DOMESTICA Y SILVESTRE"/>
    <s v="1"/>
    <s v="1"/>
    <n v="3"/>
    <s v="1"/>
    <s v="CCE-16"/>
    <s v="5"/>
    <n v="7653000"/>
    <n v="7653000"/>
    <s v="0"/>
    <s v="0"/>
    <s v="Instituto Distrital de Protección y Bienestar Animal- contractual"/>
    <s v="CO-DC-11001"/>
    <s v="LUIS CARLOS PATIÑO TOVAR"/>
    <s v="6477117"/>
    <s v="luiscarlos.patino@proteccionanimalbogota.gov.co"/>
    <n v="2551000"/>
    <s v="TALENTO HUMANO"/>
    <x v="5"/>
    <x v="13"/>
    <s v="12"/>
    <s v="RH139"/>
    <s v="7520-1-12-RH139"/>
  </r>
  <r>
    <s v="92101500"/>
    <s v="FUNC -BS38 ADCTO 286 2018 PRESTAR EL SERVICIO DE VIGILANCIA Y SEGURIDAD PRIVADA, DE LA SEDE ADMINISTRATIVA Y DE LOS DEMÁS BIENES DE LOS QUE SEA O FUERE LEGALMENTE RESPONSABLE EL INSTITUTO DISTRITAL DE PROTECCIÓN Y BIENESTAR ANIMAL"/>
    <s v="1"/>
    <s v="1"/>
    <n v="4"/>
    <s v="1"/>
    <s v="CCE-02"/>
    <s v="5"/>
    <n v="15316000"/>
    <n v="15316000"/>
    <s v="0"/>
    <s v="0"/>
    <s v="Instituto Distrital de Protección y Bienestar Animal- contractual"/>
    <s v="CO-DC-11001"/>
    <s v="Edgar Arturo Pintor Peláez "/>
    <s v="6477117"/>
    <s v="edgar.pintor@proteccionanimalbogota.gov.co"/>
    <n v="3829000"/>
    <s v="BIENES Y SERVICIOS"/>
    <x v="2"/>
    <x v="67"/>
    <s v="AD"/>
    <m/>
    <s v="FUNC -BS38-AD-"/>
  </r>
  <r>
    <s v="76111500; 90101700"/>
    <s v="FUNC -BS39 ADOC 31097 2018 CONTRATAR EL SERVICIO INTEGRAL DE ASEO Y CAFETERIA PARA EL INSTITUTO DISTRITAL DE PROTECCION Y BIENESTAR ANIMAL, SEDE ADMINISTRATIVA Y UNIDAD DE CUIDADO ANIMAL"/>
    <s v="3"/>
    <s v="3"/>
    <n v="2"/>
    <s v="1"/>
    <s v="CCE-99"/>
    <s v="5"/>
    <n v="16622000"/>
    <n v="16622000"/>
    <s v="0"/>
    <s v="0"/>
    <s v="Instituto Distrital de Protección y Bienestar Animal- contractual"/>
    <s v="CO-DC-11001"/>
    <s v="Edgar Arturo Pintor Peláez "/>
    <s v="6477117"/>
    <s v="edgar.pintor@proteccionanimalbogota.gov.co"/>
    <n v="8311000"/>
    <s v="BIENES Y SERVICIOS"/>
    <x v="2"/>
    <x v="68"/>
    <s v="AD"/>
    <m/>
    <s v="FUNC -BS39-A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9862D89-CAFC-4F2A-BB31-2B07D2C566E3}"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88" firstHeaderRow="1" firstDataRow="1" firstDataCol="1"/>
  <pivotFields count="24">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 showAll="0"/>
    <pivotField showAll="0"/>
    <pivotField numFmtId="166" showAll="0"/>
    <pivotField showAll="0"/>
    <pivotField axis="axisRow" showAll="0">
      <items count="7">
        <item x="0"/>
        <item x="4"/>
        <item x="5"/>
        <item x="3"/>
        <item x="1"/>
        <item x="2"/>
        <item t="default"/>
      </items>
    </pivotField>
    <pivotField axis="axisRow" showAll="0">
      <items count="70">
        <item x="13"/>
        <item x="28"/>
        <item x="29"/>
        <item x="0"/>
        <item x="21"/>
        <item x="27"/>
        <item x="14"/>
        <item x="37"/>
        <item x="15"/>
        <item x="1"/>
        <item x="2"/>
        <item x="3"/>
        <item x="4"/>
        <item x="5"/>
        <item x="6"/>
        <item x="7"/>
        <item x="8"/>
        <item x="9"/>
        <item x="64"/>
        <item x="65"/>
        <item x="66"/>
        <item x="10"/>
        <item x="63"/>
        <item x="33"/>
        <item x="16"/>
        <item x="17"/>
        <item x="59"/>
        <item x="60"/>
        <item x="31"/>
        <item x="32"/>
        <item x="11"/>
        <item x="12"/>
        <item x="30"/>
        <item x="22"/>
        <item x="23"/>
        <item x="24"/>
        <item x="25"/>
        <item x="26"/>
        <item x="18"/>
        <item x="19"/>
        <item x="61"/>
        <item x="62"/>
        <item x="34"/>
        <item x="35"/>
        <item x="36"/>
        <item x="20"/>
        <item x="67"/>
        <item x="68"/>
        <item x="38"/>
        <item x="39"/>
        <item x="40"/>
        <item x="41"/>
        <item x="42"/>
        <item x="43"/>
        <item x="44"/>
        <item x="45"/>
        <item x="46"/>
        <item x="47"/>
        <item x="48"/>
        <item x="49"/>
        <item x="50"/>
        <item x="51"/>
        <item x="52"/>
        <item x="53"/>
        <item x="54"/>
        <item x="55"/>
        <item x="56"/>
        <item x="57"/>
        <item x="58"/>
        <item t="default"/>
      </items>
    </pivotField>
    <pivotField showAll="0"/>
    <pivotField showAll="0"/>
    <pivotField showAll="0"/>
  </pivotFields>
  <rowFields count="2">
    <field x="19"/>
    <field x="20"/>
  </rowFields>
  <rowItems count="85">
    <i>
      <x/>
    </i>
    <i r="1">
      <x/>
    </i>
    <i r="1">
      <x v="1"/>
    </i>
    <i r="1">
      <x v="2"/>
    </i>
    <i r="1">
      <x v="3"/>
    </i>
    <i r="1">
      <x v="4"/>
    </i>
    <i r="1">
      <x v="5"/>
    </i>
    <i>
      <x v="1"/>
    </i>
    <i r="1">
      <x v="4"/>
    </i>
    <i r="1">
      <x v="6"/>
    </i>
    <i r="1">
      <x v="7"/>
    </i>
    <i r="1">
      <x v="8"/>
    </i>
    <i>
      <x v="2"/>
    </i>
    <i r="1">
      <x/>
    </i>
    <i r="1">
      <x v="1"/>
    </i>
    <i r="1">
      <x v="2"/>
    </i>
    <i r="1">
      <x v="3"/>
    </i>
    <i r="1">
      <x v="4"/>
    </i>
    <i r="1">
      <x v="5"/>
    </i>
    <i>
      <x v="3"/>
    </i>
    <i r="1">
      <x/>
    </i>
    <i r="1">
      <x v="1"/>
    </i>
    <i>
      <x v="4"/>
    </i>
    <i r="1">
      <x v="9"/>
    </i>
    <i>
      <x v="5"/>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t="grand">
      <x/>
    </i>
  </rowItems>
  <colItems count="1">
    <i/>
  </colItems>
  <dataFields count="1">
    <dataField name="Suma de Valor estimado en la vigencia actual" fld="9" baseField="0" baseItem="0" numFmtId="41"/>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16E08-1BB4-4FAF-B264-193CC48A72FE}">
  <dimension ref="A3:B93"/>
  <sheetViews>
    <sheetView tabSelected="1" workbookViewId="0">
      <selection activeCell="D80" sqref="D80"/>
    </sheetView>
  </sheetViews>
  <sheetFormatPr baseColWidth="10" defaultRowHeight="12.75" x14ac:dyDescent="0.2"/>
  <cols>
    <col min="1" max="1" width="29.42578125" customWidth="1"/>
    <col min="2" max="2" width="43.85546875" bestFit="1" customWidth="1"/>
  </cols>
  <sheetData>
    <row r="3" spans="1:2" x14ac:dyDescent="0.2">
      <c r="A3" s="19" t="s">
        <v>109370</v>
      </c>
      <c r="B3" t="s">
        <v>109372</v>
      </c>
    </row>
    <row r="4" spans="1:2" x14ac:dyDescent="0.2">
      <c r="A4" s="20">
        <v>7518</v>
      </c>
      <c r="B4" s="22">
        <v>2925000000</v>
      </c>
    </row>
    <row r="5" spans="1:2" x14ac:dyDescent="0.2">
      <c r="A5" s="21">
        <v>1</v>
      </c>
      <c r="B5" s="22">
        <v>355580000</v>
      </c>
    </row>
    <row r="6" spans="1:2" x14ac:dyDescent="0.2">
      <c r="A6" s="21">
        <v>2</v>
      </c>
      <c r="B6" s="22">
        <v>212640000</v>
      </c>
    </row>
    <row r="7" spans="1:2" x14ac:dyDescent="0.2">
      <c r="A7" s="21">
        <v>3</v>
      </c>
      <c r="B7" s="22">
        <v>276433000</v>
      </c>
    </row>
    <row r="8" spans="1:2" x14ac:dyDescent="0.2">
      <c r="A8" s="21">
        <v>4</v>
      </c>
      <c r="B8" s="22">
        <v>984701000</v>
      </c>
    </row>
    <row r="9" spans="1:2" x14ac:dyDescent="0.2">
      <c r="A9" s="21">
        <v>5</v>
      </c>
      <c r="B9" s="22">
        <v>1059610000</v>
      </c>
    </row>
    <row r="10" spans="1:2" x14ac:dyDescent="0.2">
      <c r="A10" s="21">
        <v>6</v>
      </c>
      <c r="B10" s="22">
        <v>36036000</v>
      </c>
    </row>
    <row r="11" spans="1:2" x14ac:dyDescent="0.2">
      <c r="A11" s="20">
        <v>7519</v>
      </c>
      <c r="B11" s="22">
        <v>2915000000</v>
      </c>
    </row>
    <row r="12" spans="1:2" x14ac:dyDescent="0.2">
      <c r="A12" s="21">
        <v>5</v>
      </c>
      <c r="B12" s="22">
        <v>275778000</v>
      </c>
    </row>
    <row r="13" spans="1:2" x14ac:dyDescent="0.2">
      <c r="A13" s="21">
        <v>8</v>
      </c>
      <c r="B13" s="22">
        <v>1918575000</v>
      </c>
    </row>
    <row r="14" spans="1:2" x14ac:dyDescent="0.2">
      <c r="A14" s="21">
        <v>9</v>
      </c>
      <c r="B14" s="22">
        <v>555985000</v>
      </c>
    </row>
    <row r="15" spans="1:2" x14ac:dyDescent="0.2">
      <c r="A15" s="21">
        <v>10</v>
      </c>
      <c r="B15" s="22">
        <v>164662000</v>
      </c>
    </row>
    <row r="16" spans="1:2" x14ac:dyDescent="0.2">
      <c r="A16" s="20">
        <v>7520</v>
      </c>
      <c r="B16" s="22">
        <v>7418078000</v>
      </c>
    </row>
    <row r="17" spans="1:2" x14ac:dyDescent="0.2">
      <c r="A17" s="21">
        <v>1</v>
      </c>
      <c r="B17" s="22">
        <v>4114821000</v>
      </c>
    </row>
    <row r="18" spans="1:2" x14ac:dyDescent="0.2">
      <c r="A18" s="21">
        <v>2</v>
      </c>
      <c r="B18" s="22">
        <v>82440000</v>
      </c>
    </row>
    <row r="19" spans="1:2" x14ac:dyDescent="0.2">
      <c r="A19" s="21">
        <v>3</v>
      </c>
      <c r="B19" s="22">
        <v>557846000</v>
      </c>
    </row>
    <row r="20" spans="1:2" x14ac:dyDescent="0.2">
      <c r="A20" s="21">
        <v>4</v>
      </c>
      <c r="B20" s="22">
        <v>419074000</v>
      </c>
    </row>
    <row r="21" spans="1:2" x14ac:dyDescent="0.2">
      <c r="A21" s="21">
        <v>5</v>
      </c>
      <c r="B21" s="22">
        <v>2193897000</v>
      </c>
    </row>
    <row r="22" spans="1:2" x14ac:dyDescent="0.2">
      <c r="A22" s="21">
        <v>6</v>
      </c>
      <c r="B22" s="22">
        <v>50000000</v>
      </c>
    </row>
    <row r="23" spans="1:2" x14ac:dyDescent="0.2">
      <c r="A23" s="20">
        <v>7521</v>
      </c>
      <c r="B23" s="22">
        <v>5800585500</v>
      </c>
    </row>
    <row r="24" spans="1:2" x14ac:dyDescent="0.2">
      <c r="A24" s="21">
        <v>1</v>
      </c>
      <c r="B24" s="22">
        <v>4871429500</v>
      </c>
    </row>
    <row r="25" spans="1:2" x14ac:dyDescent="0.2">
      <c r="A25" s="21">
        <v>2</v>
      </c>
      <c r="B25" s="22">
        <v>929156000</v>
      </c>
    </row>
    <row r="26" spans="1:2" x14ac:dyDescent="0.2">
      <c r="A26" s="20" t="s">
        <v>108437</v>
      </c>
      <c r="B26" s="22">
        <v>1786000</v>
      </c>
    </row>
    <row r="27" spans="1:2" x14ac:dyDescent="0.2">
      <c r="A27" s="21" t="s">
        <v>108647</v>
      </c>
      <c r="B27" s="22">
        <v>1786000</v>
      </c>
    </row>
    <row r="28" spans="1:2" x14ac:dyDescent="0.2">
      <c r="A28" s="20" t="s">
        <v>108438</v>
      </c>
      <c r="B28" s="22">
        <v>1950214000</v>
      </c>
    </row>
    <row r="29" spans="1:2" x14ac:dyDescent="0.2">
      <c r="A29" s="21" t="s">
        <v>108648</v>
      </c>
      <c r="B29" s="22">
        <v>35208000</v>
      </c>
    </row>
    <row r="30" spans="1:2" x14ac:dyDescent="0.2">
      <c r="A30" s="21" t="s">
        <v>108649</v>
      </c>
      <c r="B30" s="22">
        <v>1892000</v>
      </c>
    </row>
    <row r="31" spans="1:2" x14ac:dyDescent="0.2">
      <c r="A31" s="21" t="s">
        <v>108650</v>
      </c>
      <c r="B31" s="22">
        <v>9153000</v>
      </c>
    </row>
    <row r="32" spans="1:2" x14ac:dyDescent="0.2">
      <c r="A32" s="21" t="s">
        <v>108651</v>
      </c>
      <c r="B32" s="22">
        <v>699000</v>
      </c>
    </row>
    <row r="33" spans="1:2" x14ac:dyDescent="0.2">
      <c r="A33" s="21" t="s">
        <v>108652</v>
      </c>
      <c r="B33" s="22">
        <v>5865000</v>
      </c>
    </row>
    <row r="34" spans="1:2" x14ac:dyDescent="0.2">
      <c r="A34" s="21" t="s">
        <v>108653</v>
      </c>
      <c r="B34" s="22">
        <v>1704000</v>
      </c>
    </row>
    <row r="35" spans="1:2" x14ac:dyDescent="0.2">
      <c r="A35" s="21" t="s">
        <v>108654</v>
      </c>
      <c r="B35" s="22">
        <v>6793000</v>
      </c>
    </row>
    <row r="36" spans="1:2" x14ac:dyDescent="0.2">
      <c r="A36" s="21" t="s">
        <v>108655</v>
      </c>
      <c r="B36" s="22">
        <v>500000</v>
      </c>
    </row>
    <row r="37" spans="1:2" x14ac:dyDescent="0.2">
      <c r="A37" s="21" t="s">
        <v>108679</v>
      </c>
      <c r="B37" s="22">
        <v>651963000</v>
      </c>
    </row>
    <row r="38" spans="1:2" x14ac:dyDescent="0.2">
      <c r="A38" s="21" t="s">
        <v>108680</v>
      </c>
      <c r="B38" s="22">
        <v>10000000</v>
      </c>
    </row>
    <row r="39" spans="1:2" x14ac:dyDescent="0.2">
      <c r="A39" s="21" t="s">
        <v>108681</v>
      </c>
      <c r="B39" s="22">
        <v>24000000</v>
      </c>
    </row>
    <row r="40" spans="1:2" x14ac:dyDescent="0.2">
      <c r="A40" s="21" t="s">
        <v>108656</v>
      </c>
      <c r="B40" s="22">
        <v>200000000</v>
      </c>
    </row>
    <row r="41" spans="1:2" x14ac:dyDescent="0.2">
      <c r="A41" s="21" t="s">
        <v>108678</v>
      </c>
      <c r="B41" s="22">
        <v>7549000</v>
      </c>
    </row>
    <row r="42" spans="1:2" x14ac:dyDescent="0.2">
      <c r="A42" s="21" t="s">
        <v>108672</v>
      </c>
      <c r="B42" s="22">
        <v>10000000</v>
      </c>
    </row>
    <row r="43" spans="1:2" x14ac:dyDescent="0.2">
      <c r="A43" s="21" t="s">
        <v>108659</v>
      </c>
      <c r="B43" s="22">
        <v>9996000</v>
      </c>
    </row>
    <row r="44" spans="1:2" x14ac:dyDescent="0.2">
      <c r="A44" s="21" t="s">
        <v>108660</v>
      </c>
      <c r="B44" s="22">
        <v>15000000</v>
      </c>
    </row>
    <row r="45" spans="1:2" x14ac:dyDescent="0.2">
      <c r="A45" s="21" t="s">
        <v>108674</v>
      </c>
      <c r="B45" s="22">
        <v>52000000</v>
      </c>
    </row>
    <row r="46" spans="1:2" x14ac:dyDescent="0.2">
      <c r="A46" s="21" t="s">
        <v>108675</v>
      </c>
      <c r="B46" s="22">
        <v>3517000</v>
      </c>
    </row>
    <row r="47" spans="1:2" x14ac:dyDescent="0.2">
      <c r="A47" s="21" t="s">
        <v>108670</v>
      </c>
      <c r="B47" s="22">
        <v>20630000</v>
      </c>
    </row>
    <row r="48" spans="1:2" x14ac:dyDescent="0.2">
      <c r="A48" s="21" t="s">
        <v>108671</v>
      </c>
      <c r="B48" s="22">
        <v>22000000</v>
      </c>
    </row>
    <row r="49" spans="1:2" x14ac:dyDescent="0.2">
      <c r="A49" s="21" t="s">
        <v>108657</v>
      </c>
      <c r="B49" s="22">
        <v>115378000</v>
      </c>
    </row>
    <row r="50" spans="1:2" x14ac:dyDescent="0.2">
      <c r="A50" s="21" t="s">
        <v>108658</v>
      </c>
      <c r="B50" s="22">
        <v>125684000</v>
      </c>
    </row>
    <row r="51" spans="1:2" x14ac:dyDescent="0.2">
      <c r="A51" s="21" t="s">
        <v>108669</v>
      </c>
      <c r="B51" s="22">
        <v>8480000</v>
      </c>
    </row>
    <row r="52" spans="1:2" x14ac:dyDescent="0.2">
      <c r="A52" s="21" t="s">
        <v>108664</v>
      </c>
      <c r="B52" s="22">
        <v>7500000</v>
      </c>
    </row>
    <row r="53" spans="1:2" x14ac:dyDescent="0.2">
      <c r="A53" s="21" t="s">
        <v>108665</v>
      </c>
      <c r="B53" s="22">
        <v>3500000</v>
      </c>
    </row>
    <row r="54" spans="1:2" x14ac:dyDescent="0.2">
      <c r="A54" s="21" t="s">
        <v>108666</v>
      </c>
      <c r="B54" s="22">
        <v>28000000</v>
      </c>
    </row>
    <row r="55" spans="1:2" x14ac:dyDescent="0.2">
      <c r="A55" s="21" t="s">
        <v>108667</v>
      </c>
      <c r="B55" s="22">
        <v>3000000</v>
      </c>
    </row>
    <row r="56" spans="1:2" x14ac:dyDescent="0.2">
      <c r="A56" s="21" t="s">
        <v>108668</v>
      </c>
      <c r="B56" s="22">
        <v>3500000</v>
      </c>
    </row>
    <row r="57" spans="1:2" x14ac:dyDescent="0.2">
      <c r="A57" s="21" t="s">
        <v>108661</v>
      </c>
      <c r="B57" s="22">
        <v>29832000</v>
      </c>
    </row>
    <row r="58" spans="1:2" x14ac:dyDescent="0.2">
      <c r="A58" s="21" t="s">
        <v>108662</v>
      </c>
      <c r="B58" s="22">
        <v>11208000</v>
      </c>
    </row>
    <row r="59" spans="1:2" x14ac:dyDescent="0.2">
      <c r="A59" s="21" t="s">
        <v>108676</v>
      </c>
      <c r="B59" s="22">
        <v>6050000</v>
      </c>
    </row>
    <row r="60" spans="1:2" x14ac:dyDescent="0.2">
      <c r="A60" s="21" t="s">
        <v>108677</v>
      </c>
      <c r="B60" s="22">
        <v>19488000</v>
      </c>
    </row>
    <row r="61" spans="1:2" x14ac:dyDescent="0.2">
      <c r="A61" s="21" t="s">
        <v>108673</v>
      </c>
      <c r="B61" s="22">
        <v>3000000</v>
      </c>
    </row>
    <row r="62" spans="1:2" x14ac:dyDescent="0.2">
      <c r="A62" s="21" t="s">
        <v>108645</v>
      </c>
      <c r="B62" s="22">
        <v>2187000</v>
      </c>
    </row>
    <row r="63" spans="1:2" x14ac:dyDescent="0.2">
      <c r="A63" s="21" t="s">
        <v>108646</v>
      </c>
      <c r="B63" s="22">
        <v>5000000</v>
      </c>
    </row>
    <row r="64" spans="1:2" x14ac:dyDescent="0.2">
      <c r="A64" s="21" t="s">
        <v>108663</v>
      </c>
      <c r="B64" s="22">
        <v>6000000</v>
      </c>
    </row>
    <row r="65" spans="1:2" x14ac:dyDescent="0.2">
      <c r="A65" s="21" t="s">
        <v>108682</v>
      </c>
      <c r="B65" s="22">
        <v>15316000</v>
      </c>
    </row>
    <row r="66" spans="1:2" x14ac:dyDescent="0.2">
      <c r="A66" s="21" t="s">
        <v>108684</v>
      </c>
      <c r="B66" s="22">
        <v>16622000</v>
      </c>
    </row>
    <row r="67" spans="1:2" x14ac:dyDescent="0.2">
      <c r="A67" s="21" t="s">
        <v>108685</v>
      </c>
      <c r="B67" s="22">
        <v>68376000</v>
      </c>
    </row>
    <row r="68" spans="1:2" x14ac:dyDescent="0.2">
      <c r="A68" s="21" t="s">
        <v>108459</v>
      </c>
      <c r="B68" s="22">
        <v>34188000</v>
      </c>
    </row>
    <row r="69" spans="1:2" x14ac:dyDescent="0.2">
      <c r="A69" s="21" t="s">
        <v>108460</v>
      </c>
      <c r="B69" s="22">
        <v>22792000</v>
      </c>
    </row>
    <row r="70" spans="1:2" x14ac:dyDescent="0.2">
      <c r="A70" s="21" t="s">
        <v>108461</v>
      </c>
      <c r="B70" s="22">
        <v>66286000</v>
      </c>
    </row>
    <row r="71" spans="1:2" x14ac:dyDescent="0.2">
      <c r="A71" s="21" t="s">
        <v>108462</v>
      </c>
      <c r="B71" s="22">
        <v>78177000</v>
      </c>
    </row>
    <row r="72" spans="1:2" x14ac:dyDescent="0.2">
      <c r="A72" s="21" t="s">
        <v>108463</v>
      </c>
      <c r="B72" s="22">
        <v>19986000</v>
      </c>
    </row>
    <row r="73" spans="1:2" x14ac:dyDescent="0.2">
      <c r="A73" s="21" t="s">
        <v>108464</v>
      </c>
      <c r="B73" s="22">
        <v>9993000</v>
      </c>
    </row>
    <row r="74" spans="1:2" x14ac:dyDescent="0.2">
      <c r="A74" s="21" t="s">
        <v>108465</v>
      </c>
      <c r="B74" s="22">
        <v>6662000</v>
      </c>
    </row>
    <row r="75" spans="1:2" x14ac:dyDescent="0.2">
      <c r="A75" s="21" t="s">
        <v>108466</v>
      </c>
      <c r="B75" s="22">
        <v>54580000</v>
      </c>
    </row>
    <row r="76" spans="1:2" x14ac:dyDescent="0.2">
      <c r="A76" s="21" t="s">
        <v>108467</v>
      </c>
      <c r="B76" s="22">
        <v>22524000</v>
      </c>
    </row>
    <row r="77" spans="1:2" x14ac:dyDescent="0.2">
      <c r="A77" s="21" t="s">
        <v>108468</v>
      </c>
      <c r="B77" s="22">
        <v>7508000</v>
      </c>
    </row>
    <row r="78" spans="1:2" x14ac:dyDescent="0.2">
      <c r="A78" s="21" t="s">
        <v>108469</v>
      </c>
      <c r="B78" s="22">
        <v>7653000</v>
      </c>
    </row>
    <row r="79" spans="1:2" x14ac:dyDescent="0.2">
      <c r="A79" s="21" t="s">
        <v>108470</v>
      </c>
      <c r="B79" s="22">
        <v>1275000</v>
      </c>
    </row>
    <row r="80" spans="1:2" x14ac:dyDescent="0.2">
      <c r="A80" s="21" t="s">
        <v>108471</v>
      </c>
      <c r="B80" s="22">
        <v>18400000</v>
      </c>
    </row>
    <row r="81" spans="1:2" x14ac:dyDescent="0.2">
      <c r="A81" s="21" t="s">
        <v>108472</v>
      </c>
      <c r="B81" s="22">
        <v>10296000</v>
      </c>
    </row>
    <row r="82" spans="1:2" x14ac:dyDescent="0.2">
      <c r="A82" s="21" t="s">
        <v>108473</v>
      </c>
      <c r="B82" s="22">
        <v>3432000</v>
      </c>
    </row>
    <row r="83" spans="1:2" x14ac:dyDescent="0.2">
      <c r="A83" s="21" t="s">
        <v>108474</v>
      </c>
      <c r="B83" s="22">
        <v>10296000</v>
      </c>
    </row>
    <row r="84" spans="1:2" x14ac:dyDescent="0.2">
      <c r="A84" s="21" t="s">
        <v>108475</v>
      </c>
      <c r="B84" s="22">
        <v>3432000</v>
      </c>
    </row>
    <row r="85" spans="1:2" x14ac:dyDescent="0.2">
      <c r="A85" s="21" t="s">
        <v>108476</v>
      </c>
      <c r="B85" s="22">
        <v>520000</v>
      </c>
    </row>
    <row r="86" spans="1:2" x14ac:dyDescent="0.2">
      <c r="A86" s="21" t="s">
        <v>108477</v>
      </c>
      <c r="B86" s="22">
        <v>476000</v>
      </c>
    </row>
    <row r="87" spans="1:2" x14ac:dyDescent="0.2">
      <c r="A87" s="21" t="s">
        <v>108478</v>
      </c>
      <c r="B87" s="22">
        <v>5148000</v>
      </c>
    </row>
    <row r="88" spans="1:2" x14ac:dyDescent="0.2">
      <c r="A88" s="20" t="s">
        <v>109371</v>
      </c>
      <c r="B88" s="22">
        <v>21010663500</v>
      </c>
    </row>
    <row r="91" spans="1:2" x14ac:dyDescent="0.2">
      <c r="B91" s="22">
        <v>21010663500</v>
      </c>
    </row>
    <row r="92" spans="1:2" x14ac:dyDescent="0.2">
      <c r="B92" s="22">
        <v>585500</v>
      </c>
    </row>
    <row r="93" spans="1:2" x14ac:dyDescent="0.2">
      <c r="B93" s="22">
        <f>B91-B92</f>
        <v>21010078000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S574"/>
  <sheetViews>
    <sheetView topLeftCell="B1" zoomScale="70" zoomScaleNormal="70" workbookViewId="0">
      <selection activeCell="B518" sqref="B518"/>
    </sheetView>
  </sheetViews>
  <sheetFormatPr baseColWidth="10" defaultColWidth="9.140625" defaultRowHeight="12.75" x14ac:dyDescent="0.2"/>
  <cols>
    <col min="1" max="1" width="17.7109375" style="4" customWidth="1"/>
    <col min="2" max="2" width="105.28515625" style="4" customWidth="1"/>
    <col min="3" max="7" width="9.140625" style="4" customWidth="1"/>
    <col min="8" max="8" width="8.42578125" style="4" customWidth="1"/>
    <col min="9" max="10" width="19.28515625" style="5" customWidth="1"/>
    <col min="11" max="12" width="8.42578125" style="4" customWidth="1"/>
    <col min="13" max="13" width="61.5703125" style="4" hidden="1" customWidth="1"/>
    <col min="14" max="14" width="14.28515625" style="4" hidden="1" customWidth="1"/>
    <col min="15" max="15" width="77.85546875" style="4" hidden="1" customWidth="1"/>
    <col min="16" max="16" width="28.28515625" style="4" hidden="1" customWidth="1"/>
    <col min="17" max="17" width="49.5703125" style="4" hidden="1" customWidth="1"/>
    <col min="18" max="18" width="15.42578125" style="4" customWidth="1"/>
    <col min="19" max="19" width="22.140625" customWidth="1"/>
    <col min="20" max="23" width="11.5703125" customWidth="1"/>
    <col min="24" max="24" width="22.42578125" customWidth="1"/>
    <col min="25" max="30" width="11.5703125" customWidth="1"/>
    <col min="31" max="31" width="17.7109375" customWidth="1"/>
    <col min="32" max="45" width="11.5703125" customWidth="1"/>
  </cols>
  <sheetData>
    <row r="1" spans="1:45" x14ac:dyDescent="0.2">
      <c r="A1" s="23" t="s">
        <v>107776</v>
      </c>
      <c r="B1" s="24"/>
      <c r="C1" s="24"/>
      <c r="D1" s="24"/>
      <c r="E1" s="24"/>
      <c r="F1" s="24"/>
      <c r="G1" s="24"/>
      <c r="H1" s="24"/>
      <c r="I1" s="25"/>
      <c r="J1" s="25"/>
      <c r="K1" s="24"/>
      <c r="L1" s="24"/>
      <c r="M1" s="24"/>
      <c r="N1" s="24"/>
      <c r="O1" s="24"/>
      <c r="P1" s="24"/>
      <c r="Q1" s="24"/>
    </row>
    <row r="2" spans="1:45" x14ac:dyDescent="0.2">
      <c r="A2" s="24"/>
      <c r="B2" s="24"/>
      <c r="C2" s="24"/>
      <c r="D2" s="24"/>
      <c r="E2" s="24"/>
      <c r="F2" s="24"/>
      <c r="G2" s="24"/>
      <c r="H2" s="24"/>
      <c r="I2" s="25"/>
      <c r="J2" s="25"/>
      <c r="K2" s="24"/>
      <c r="L2" s="24"/>
      <c r="M2" s="24"/>
      <c r="N2" s="24"/>
      <c r="O2" s="24"/>
      <c r="P2" s="24"/>
      <c r="Q2" s="24"/>
      <c r="R2" s="8"/>
      <c r="S2" s="8"/>
      <c r="T2" s="9"/>
      <c r="U2" s="9"/>
      <c r="V2" s="9"/>
      <c r="W2" s="9"/>
      <c r="X2" s="9"/>
      <c r="Y2" s="9"/>
      <c r="Z2" s="9"/>
      <c r="AA2" s="9"/>
      <c r="AB2" s="9"/>
      <c r="AC2" s="9"/>
      <c r="AD2" s="9"/>
      <c r="AE2" s="26" t="s">
        <v>108406</v>
      </c>
      <c r="AF2" s="26"/>
      <c r="AG2" s="26"/>
      <c r="AH2" s="26"/>
      <c r="AI2" s="26"/>
      <c r="AJ2" s="26"/>
      <c r="AK2" s="27" t="s">
        <v>108407</v>
      </c>
      <c r="AL2" s="27"/>
      <c r="AM2" s="27"/>
      <c r="AN2" s="27"/>
      <c r="AO2" s="27"/>
      <c r="AP2" s="27"/>
      <c r="AQ2" s="27"/>
      <c r="AR2" s="27"/>
      <c r="AS2" s="27"/>
    </row>
    <row r="3" spans="1:45" ht="37.5" customHeight="1" x14ac:dyDescent="0.2">
      <c r="A3" s="24"/>
      <c r="B3" s="24"/>
      <c r="C3" s="24"/>
      <c r="D3" s="24"/>
      <c r="E3" s="24"/>
      <c r="F3" s="24"/>
      <c r="G3" s="24"/>
      <c r="H3" s="24"/>
      <c r="I3" s="25"/>
      <c r="J3" s="25"/>
      <c r="K3" s="24"/>
      <c r="L3" s="24"/>
      <c r="M3" s="24"/>
      <c r="N3" s="24"/>
      <c r="O3" s="24"/>
      <c r="P3" s="24"/>
      <c r="Q3" s="24"/>
      <c r="R3" s="8"/>
      <c r="S3" s="8"/>
      <c r="T3" s="9"/>
      <c r="U3" s="9"/>
      <c r="V3" s="9"/>
      <c r="W3" s="9"/>
      <c r="X3" s="9"/>
      <c r="Y3" s="9"/>
      <c r="Z3" s="9"/>
      <c r="AA3" s="9"/>
      <c r="AB3" s="28" t="s">
        <v>108408</v>
      </c>
      <c r="AC3" s="28"/>
      <c r="AD3" s="9"/>
      <c r="AE3" s="26" t="s">
        <v>108409</v>
      </c>
      <c r="AF3" s="26"/>
      <c r="AG3" s="26"/>
      <c r="AH3" s="26"/>
      <c r="AI3" s="10"/>
      <c r="AJ3" s="10"/>
      <c r="AK3" s="27"/>
      <c r="AL3" s="27"/>
      <c r="AM3" s="27"/>
      <c r="AN3" s="27"/>
      <c r="AO3" s="27"/>
      <c r="AP3" s="27"/>
      <c r="AQ3" s="27"/>
      <c r="AR3" s="27"/>
      <c r="AS3" s="27"/>
    </row>
    <row r="4" spans="1:45" ht="140.25" x14ac:dyDescent="0.2">
      <c r="A4" s="13" t="s">
        <v>107777</v>
      </c>
      <c r="B4" s="13" t="s">
        <v>107778</v>
      </c>
      <c r="C4" s="13" t="s">
        <v>107779</v>
      </c>
      <c r="D4" s="13" t="s">
        <v>107780</v>
      </c>
      <c r="E4" s="13" t="s">
        <v>107781</v>
      </c>
      <c r="F4" s="13" t="s">
        <v>5</v>
      </c>
      <c r="G4" s="13" t="s">
        <v>4</v>
      </c>
      <c r="H4" s="13" t="s">
        <v>39</v>
      </c>
      <c r="I4" s="14" t="s">
        <v>107782</v>
      </c>
      <c r="J4" s="14" t="s">
        <v>107783</v>
      </c>
      <c r="K4" s="13" t="s">
        <v>206</v>
      </c>
      <c r="L4" s="13" t="s">
        <v>94</v>
      </c>
      <c r="M4" s="13" t="s">
        <v>107784</v>
      </c>
      <c r="N4" s="13" t="s">
        <v>3</v>
      </c>
      <c r="O4" s="13" t="s">
        <v>107785</v>
      </c>
      <c r="P4" s="13" t="s">
        <v>107786</v>
      </c>
      <c r="Q4" s="13" t="s">
        <v>107787</v>
      </c>
      <c r="R4" s="11" t="s">
        <v>108410</v>
      </c>
      <c r="S4" s="11" t="s">
        <v>108411</v>
      </c>
      <c r="T4" s="11" t="s">
        <v>109369</v>
      </c>
      <c r="U4" s="11" t="s">
        <v>108412</v>
      </c>
      <c r="V4" s="11" t="s">
        <v>108413</v>
      </c>
      <c r="W4" s="11" t="s">
        <v>108414</v>
      </c>
      <c r="X4" s="11" t="s">
        <v>108415</v>
      </c>
      <c r="Y4" s="11" t="s">
        <v>108416</v>
      </c>
      <c r="Z4" s="11" t="s">
        <v>109366</v>
      </c>
      <c r="AA4" s="11" t="s">
        <v>109367</v>
      </c>
      <c r="AB4" s="11" t="s">
        <v>108417</v>
      </c>
      <c r="AC4" s="11" t="s">
        <v>108418</v>
      </c>
      <c r="AD4" s="11" t="s">
        <v>108419</v>
      </c>
      <c r="AE4" s="10" t="s">
        <v>108420</v>
      </c>
      <c r="AF4" s="10" t="s">
        <v>108421</v>
      </c>
      <c r="AG4" s="10" t="s">
        <v>108422</v>
      </c>
      <c r="AH4" s="10" t="s">
        <v>108423</v>
      </c>
      <c r="AI4" s="10" t="s">
        <v>108424</v>
      </c>
      <c r="AJ4" s="10" t="s">
        <v>108425</v>
      </c>
      <c r="AK4" s="11" t="s">
        <v>108426</v>
      </c>
      <c r="AL4" s="11" t="s">
        <v>108427</v>
      </c>
      <c r="AM4" s="11" t="s">
        <v>108428</v>
      </c>
      <c r="AN4" s="11" t="s">
        <v>108429</v>
      </c>
      <c r="AO4" s="11" t="s">
        <v>108430</v>
      </c>
      <c r="AP4" s="12" t="s">
        <v>108431</v>
      </c>
      <c r="AQ4" s="11" t="s">
        <v>108432</v>
      </c>
      <c r="AR4" s="11" t="s">
        <v>108433</v>
      </c>
      <c r="AS4" s="11" t="s">
        <v>108434</v>
      </c>
    </row>
    <row r="5" spans="1:45" ht="38.25" hidden="1" x14ac:dyDescent="0.2">
      <c r="A5" s="6" t="s">
        <v>107788</v>
      </c>
      <c r="B5" s="6" t="s">
        <v>107789</v>
      </c>
      <c r="C5" s="6" t="s">
        <v>107790</v>
      </c>
      <c r="D5" s="6" t="s">
        <v>107790</v>
      </c>
      <c r="E5" s="16">
        <v>10</v>
      </c>
      <c r="F5" s="6" t="s">
        <v>217</v>
      </c>
      <c r="G5" s="6" t="s">
        <v>140</v>
      </c>
      <c r="H5" s="6" t="s">
        <v>107792</v>
      </c>
      <c r="I5" s="15">
        <v>15000000</v>
      </c>
      <c r="J5" s="15">
        <v>15000000</v>
      </c>
      <c r="K5" s="6" t="s">
        <v>211</v>
      </c>
      <c r="L5" s="6" t="s">
        <v>211</v>
      </c>
      <c r="M5" s="6" t="s">
        <v>107793</v>
      </c>
      <c r="N5" s="6" t="s">
        <v>15</v>
      </c>
      <c r="O5" s="6" t="s">
        <v>107794</v>
      </c>
      <c r="P5" s="6" t="s">
        <v>107795</v>
      </c>
      <c r="Q5" s="6" t="s">
        <v>107796</v>
      </c>
      <c r="R5" s="17">
        <f>J5/E5</f>
        <v>1500000</v>
      </c>
      <c r="S5" s="6" t="s">
        <v>108436</v>
      </c>
      <c r="T5">
        <v>7518</v>
      </c>
      <c r="U5">
        <v>4</v>
      </c>
      <c r="V5">
        <v>15</v>
      </c>
      <c r="W5" t="s">
        <v>108440</v>
      </c>
      <c r="X5" t="s">
        <v>108806</v>
      </c>
    </row>
    <row r="6" spans="1:45" ht="38.25" hidden="1" x14ac:dyDescent="0.2">
      <c r="A6" s="6" t="s">
        <v>107788</v>
      </c>
      <c r="B6" s="6" t="s">
        <v>107797</v>
      </c>
      <c r="C6" s="6" t="s">
        <v>107790</v>
      </c>
      <c r="D6" s="6" t="s">
        <v>107790</v>
      </c>
      <c r="E6" s="16">
        <v>10</v>
      </c>
      <c r="F6" s="6" t="s">
        <v>217</v>
      </c>
      <c r="G6" s="6" t="s">
        <v>140</v>
      </c>
      <c r="H6" s="6" t="s">
        <v>107792</v>
      </c>
      <c r="I6" s="15">
        <v>7799000</v>
      </c>
      <c r="J6" s="15">
        <v>7799000</v>
      </c>
      <c r="K6" s="6" t="s">
        <v>211</v>
      </c>
      <c r="L6" s="6" t="s">
        <v>211</v>
      </c>
      <c r="M6" s="6" t="s">
        <v>107793</v>
      </c>
      <c r="N6" s="6" t="s">
        <v>15</v>
      </c>
      <c r="O6" s="6" t="s">
        <v>107794</v>
      </c>
      <c r="P6" s="6" t="s">
        <v>107795</v>
      </c>
      <c r="Q6" s="6" t="s">
        <v>107796</v>
      </c>
      <c r="R6" s="17">
        <f>J6/E6</f>
        <v>779900</v>
      </c>
      <c r="S6" s="6" t="s">
        <v>108436</v>
      </c>
      <c r="T6">
        <v>7518</v>
      </c>
      <c r="U6">
        <v>4</v>
      </c>
      <c r="V6">
        <v>15</v>
      </c>
      <c r="W6" t="s">
        <v>108686</v>
      </c>
      <c r="X6" t="s">
        <v>108807</v>
      </c>
    </row>
    <row r="7" spans="1:45" ht="25.5" hidden="1" x14ac:dyDescent="0.2">
      <c r="A7" s="6" t="s">
        <v>20126</v>
      </c>
      <c r="B7" s="6" t="s">
        <v>107798</v>
      </c>
      <c r="C7" s="6" t="s">
        <v>107799</v>
      </c>
      <c r="D7" s="6" t="s">
        <v>107799</v>
      </c>
      <c r="E7" s="16">
        <v>12</v>
      </c>
      <c r="F7" s="6" t="s">
        <v>217</v>
      </c>
      <c r="G7" s="6" t="s">
        <v>140</v>
      </c>
      <c r="H7" s="6" t="s">
        <v>107792</v>
      </c>
      <c r="I7" s="15">
        <v>1786000</v>
      </c>
      <c r="J7" s="15">
        <v>1786000</v>
      </c>
      <c r="K7" s="6" t="s">
        <v>211</v>
      </c>
      <c r="L7" s="6" t="s">
        <v>211</v>
      </c>
      <c r="M7" s="6" t="s">
        <v>107793</v>
      </c>
      <c r="N7" s="6" t="s">
        <v>15</v>
      </c>
      <c r="O7" s="6" t="s">
        <v>107794</v>
      </c>
      <c r="P7" s="6" t="s">
        <v>107795</v>
      </c>
      <c r="Q7" s="6" t="s">
        <v>107796</v>
      </c>
      <c r="R7" s="17">
        <f t="shared" ref="R7:R70" si="0">J7/E7</f>
        <v>148833.33333333334</v>
      </c>
      <c r="S7" s="6" t="s">
        <v>108436</v>
      </c>
      <c r="T7" t="s">
        <v>108437</v>
      </c>
      <c r="U7" t="s">
        <v>108647</v>
      </c>
      <c r="X7" t="s">
        <v>108808</v>
      </c>
    </row>
    <row r="8" spans="1:45" ht="25.5" hidden="1" x14ac:dyDescent="0.2">
      <c r="A8" s="6" t="s">
        <v>20126</v>
      </c>
      <c r="B8" s="6" t="s">
        <v>107801</v>
      </c>
      <c r="C8" s="6" t="s">
        <v>107799</v>
      </c>
      <c r="D8" s="6" t="s">
        <v>107799</v>
      </c>
      <c r="E8" s="16">
        <v>12</v>
      </c>
      <c r="F8" s="6" t="s">
        <v>217</v>
      </c>
      <c r="G8" s="6" t="s">
        <v>140</v>
      </c>
      <c r="H8" s="6" t="s">
        <v>107792</v>
      </c>
      <c r="I8" s="15">
        <v>35208000</v>
      </c>
      <c r="J8" s="15">
        <v>35208000</v>
      </c>
      <c r="K8" s="6" t="s">
        <v>211</v>
      </c>
      <c r="L8" s="6" t="s">
        <v>211</v>
      </c>
      <c r="M8" s="6" t="s">
        <v>107793</v>
      </c>
      <c r="N8" s="6" t="s">
        <v>15</v>
      </c>
      <c r="O8" s="6" t="s">
        <v>107794</v>
      </c>
      <c r="P8" s="6" t="s">
        <v>107795</v>
      </c>
      <c r="Q8" s="6" t="s">
        <v>107796</v>
      </c>
      <c r="R8" s="17">
        <f t="shared" si="0"/>
        <v>2934000</v>
      </c>
      <c r="S8" s="6" t="s">
        <v>108436</v>
      </c>
      <c r="T8" t="s">
        <v>108438</v>
      </c>
      <c r="U8" t="s">
        <v>108648</v>
      </c>
      <c r="X8" t="s">
        <v>108809</v>
      </c>
    </row>
    <row r="9" spans="1:45" ht="25.5" hidden="1" x14ac:dyDescent="0.2">
      <c r="A9" s="6" t="s">
        <v>20126</v>
      </c>
      <c r="B9" s="6" t="s">
        <v>107802</v>
      </c>
      <c r="C9" s="6" t="s">
        <v>107799</v>
      </c>
      <c r="D9" s="6" t="s">
        <v>107799</v>
      </c>
      <c r="E9" s="16">
        <v>12</v>
      </c>
      <c r="F9" s="6" t="s">
        <v>217</v>
      </c>
      <c r="G9" s="6" t="s">
        <v>140</v>
      </c>
      <c r="H9" s="6" t="s">
        <v>107792</v>
      </c>
      <c r="I9" s="15">
        <v>1892000</v>
      </c>
      <c r="J9" s="15">
        <v>1892000</v>
      </c>
      <c r="K9" s="6" t="s">
        <v>211</v>
      </c>
      <c r="L9" s="6" t="s">
        <v>211</v>
      </c>
      <c r="M9" s="6" t="s">
        <v>107793</v>
      </c>
      <c r="N9" s="6" t="s">
        <v>15</v>
      </c>
      <c r="O9" s="6" t="s">
        <v>107794</v>
      </c>
      <c r="P9" s="6" t="s">
        <v>107795</v>
      </c>
      <c r="Q9" s="6" t="s">
        <v>107796</v>
      </c>
      <c r="R9" s="17">
        <f t="shared" si="0"/>
        <v>157666.66666666666</v>
      </c>
      <c r="S9" s="6" t="s">
        <v>108436</v>
      </c>
      <c r="T9" t="s">
        <v>108438</v>
      </c>
      <c r="U9" t="s">
        <v>108649</v>
      </c>
      <c r="X9" t="s">
        <v>108810</v>
      </c>
    </row>
    <row r="10" spans="1:45" ht="25.5" hidden="1" x14ac:dyDescent="0.2">
      <c r="A10" s="6" t="s">
        <v>20126</v>
      </c>
      <c r="B10" s="6" t="s">
        <v>107803</v>
      </c>
      <c r="C10" s="6" t="s">
        <v>107799</v>
      </c>
      <c r="D10" s="6" t="s">
        <v>107799</v>
      </c>
      <c r="E10" s="16">
        <v>12</v>
      </c>
      <c r="F10" s="6" t="s">
        <v>217</v>
      </c>
      <c r="G10" s="6" t="s">
        <v>140</v>
      </c>
      <c r="H10" s="6" t="s">
        <v>107792</v>
      </c>
      <c r="I10" s="15">
        <v>9153000</v>
      </c>
      <c r="J10" s="15">
        <v>9153000</v>
      </c>
      <c r="K10" s="6" t="s">
        <v>211</v>
      </c>
      <c r="L10" s="6" t="s">
        <v>211</v>
      </c>
      <c r="M10" s="6" t="s">
        <v>107793</v>
      </c>
      <c r="N10" s="6" t="s">
        <v>15</v>
      </c>
      <c r="O10" s="6" t="s">
        <v>107794</v>
      </c>
      <c r="P10" s="6" t="s">
        <v>107795</v>
      </c>
      <c r="Q10" s="6" t="s">
        <v>107796</v>
      </c>
      <c r="R10" s="17">
        <f t="shared" si="0"/>
        <v>762750</v>
      </c>
      <c r="S10" s="6" t="s">
        <v>108436</v>
      </c>
      <c r="T10" t="s">
        <v>108438</v>
      </c>
      <c r="U10" t="s">
        <v>108650</v>
      </c>
      <c r="X10" t="s">
        <v>108811</v>
      </c>
    </row>
    <row r="11" spans="1:45" ht="25.5" hidden="1" x14ac:dyDescent="0.2">
      <c r="A11" s="6" t="s">
        <v>20126</v>
      </c>
      <c r="B11" s="6" t="s">
        <v>107804</v>
      </c>
      <c r="C11" s="6" t="s">
        <v>107799</v>
      </c>
      <c r="D11" s="6" t="s">
        <v>107799</v>
      </c>
      <c r="E11" s="16">
        <v>12</v>
      </c>
      <c r="F11" s="6" t="s">
        <v>217</v>
      </c>
      <c r="G11" s="6" t="s">
        <v>140</v>
      </c>
      <c r="H11" s="6" t="s">
        <v>107792</v>
      </c>
      <c r="I11" s="15">
        <v>699000</v>
      </c>
      <c r="J11" s="15">
        <v>699000</v>
      </c>
      <c r="K11" s="6" t="s">
        <v>211</v>
      </c>
      <c r="L11" s="6" t="s">
        <v>211</v>
      </c>
      <c r="M11" s="6" t="s">
        <v>107793</v>
      </c>
      <c r="N11" s="6" t="s">
        <v>15</v>
      </c>
      <c r="O11" s="6" t="s">
        <v>107794</v>
      </c>
      <c r="P11" s="6" t="s">
        <v>107795</v>
      </c>
      <c r="Q11" s="6" t="s">
        <v>107796</v>
      </c>
      <c r="R11" s="17">
        <f t="shared" si="0"/>
        <v>58250</v>
      </c>
      <c r="S11" s="6" t="s">
        <v>108436</v>
      </c>
      <c r="T11" t="s">
        <v>108438</v>
      </c>
      <c r="U11" t="s">
        <v>108651</v>
      </c>
      <c r="X11" t="s">
        <v>108812</v>
      </c>
    </row>
    <row r="12" spans="1:45" ht="25.5" hidden="1" x14ac:dyDescent="0.2">
      <c r="A12" s="6" t="s">
        <v>20126</v>
      </c>
      <c r="B12" s="6" t="s">
        <v>107805</v>
      </c>
      <c r="C12" s="6" t="s">
        <v>107799</v>
      </c>
      <c r="D12" s="6" t="s">
        <v>107799</v>
      </c>
      <c r="E12" s="16">
        <v>12</v>
      </c>
      <c r="F12" s="6" t="s">
        <v>217</v>
      </c>
      <c r="G12" s="6" t="s">
        <v>140</v>
      </c>
      <c r="H12" s="6" t="s">
        <v>107792</v>
      </c>
      <c r="I12" s="15">
        <v>5865000</v>
      </c>
      <c r="J12" s="15">
        <v>5865000</v>
      </c>
      <c r="K12" s="6" t="s">
        <v>211</v>
      </c>
      <c r="L12" s="6" t="s">
        <v>211</v>
      </c>
      <c r="M12" s="6" t="s">
        <v>107793</v>
      </c>
      <c r="N12" s="6" t="s">
        <v>15</v>
      </c>
      <c r="O12" s="6" t="s">
        <v>107794</v>
      </c>
      <c r="P12" s="6" t="s">
        <v>107795</v>
      </c>
      <c r="Q12" s="6" t="s">
        <v>107796</v>
      </c>
      <c r="R12" s="17">
        <f t="shared" si="0"/>
        <v>488750</v>
      </c>
      <c r="S12" s="6" t="s">
        <v>108436</v>
      </c>
      <c r="T12" t="s">
        <v>108438</v>
      </c>
      <c r="U12" t="s">
        <v>108652</v>
      </c>
      <c r="X12" t="s">
        <v>108813</v>
      </c>
    </row>
    <row r="13" spans="1:45" ht="25.5" hidden="1" x14ac:dyDescent="0.2">
      <c r="A13" s="6" t="s">
        <v>20126</v>
      </c>
      <c r="B13" s="6" t="s">
        <v>107806</v>
      </c>
      <c r="C13" s="6" t="s">
        <v>107799</v>
      </c>
      <c r="D13" s="6" t="s">
        <v>107799</v>
      </c>
      <c r="E13" s="16">
        <v>12</v>
      </c>
      <c r="F13" s="6" t="s">
        <v>217</v>
      </c>
      <c r="G13" s="6" t="s">
        <v>140</v>
      </c>
      <c r="H13" s="6" t="s">
        <v>107792</v>
      </c>
      <c r="I13" s="15">
        <v>1704000</v>
      </c>
      <c r="J13" s="15">
        <v>1704000</v>
      </c>
      <c r="K13" s="6" t="s">
        <v>211</v>
      </c>
      <c r="L13" s="6" t="s">
        <v>211</v>
      </c>
      <c r="M13" s="6" t="s">
        <v>107793</v>
      </c>
      <c r="N13" s="6" t="s">
        <v>15</v>
      </c>
      <c r="O13" s="6" t="s">
        <v>107794</v>
      </c>
      <c r="P13" s="6" t="s">
        <v>107795</v>
      </c>
      <c r="Q13" s="6" t="s">
        <v>107796</v>
      </c>
      <c r="R13" s="17">
        <f t="shared" si="0"/>
        <v>142000</v>
      </c>
      <c r="S13" s="6" t="s">
        <v>108436</v>
      </c>
      <c r="T13" t="s">
        <v>108438</v>
      </c>
      <c r="U13" t="s">
        <v>108653</v>
      </c>
      <c r="X13" t="s">
        <v>108814</v>
      </c>
    </row>
    <row r="14" spans="1:45" ht="25.5" hidden="1" x14ac:dyDescent="0.2">
      <c r="A14" s="6" t="s">
        <v>20126</v>
      </c>
      <c r="B14" s="6" t="s">
        <v>107807</v>
      </c>
      <c r="C14" s="6" t="s">
        <v>107799</v>
      </c>
      <c r="D14" s="6" t="s">
        <v>107799</v>
      </c>
      <c r="E14" s="16">
        <v>12</v>
      </c>
      <c r="F14" s="6" t="s">
        <v>217</v>
      </c>
      <c r="G14" s="6" t="s">
        <v>140</v>
      </c>
      <c r="H14" s="6" t="s">
        <v>107792</v>
      </c>
      <c r="I14" s="15">
        <v>6793000</v>
      </c>
      <c r="J14" s="15">
        <v>6793000</v>
      </c>
      <c r="K14" s="6" t="s">
        <v>211</v>
      </c>
      <c r="L14" s="6" t="s">
        <v>211</v>
      </c>
      <c r="M14" s="6" t="s">
        <v>107793</v>
      </c>
      <c r="N14" s="6" t="s">
        <v>15</v>
      </c>
      <c r="O14" s="6" t="s">
        <v>107794</v>
      </c>
      <c r="P14" s="6" t="s">
        <v>107795</v>
      </c>
      <c r="Q14" s="6" t="s">
        <v>107796</v>
      </c>
      <c r="R14" s="17">
        <f t="shared" si="0"/>
        <v>566083.33333333337</v>
      </c>
      <c r="S14" s="6" t="s">
        <v>108436</v>
      </c>
      <c r="T14" t="s">
        <v>108438</v>
      </c>
      <c r="U14" t="s">
        <v>108654</v>
      </c>
      <c r="X14" t="s">
        <v>108815</v>
      </c>
    </row>
    <row r="15" spans="1:45" ht="25.5" hidden="1" x14ac:dyDescent="0.2">
      <c r="A15" s="6" t="s">
        <v>20126</v>
      </c>
      <c r="B15" s="6" t="s">
        <v>107808</v>
      </c>
      <c r="C15" s="6" t="s">
        <v>107799</v>
      </c>
      <c r="D15" s="6" t="s">
        <v>107799</v>
      </c>
      <c r="E15" s="16">
        <v>12</v>
      </c>
      <c r="F15" s="6" t="s">
        <v>217</v>
      </c>
      <c r="G15" s="6" t="s">
        <v>140</v>
      </c>
      <c r="H15" s="6" t="s">
        <v>107792</v>
      </c>
      <c r="I15" s="15">
        <v>500000</v>
      </c>
      <c r="J15" s="15">
        <v>500000</v>
      </c>
      <c r="K15" s="6" t="s">
        <v>211</v>
      </c>
      <c r="L15" s="6" t="s">
        <v>211</v>
      </c>
      <c r="M15" s="6" t="s">
        <v>107793</v>
      </c>
      <c r="N15" s="6" t="s">
        <v>15</v>
      </c>
      <c r="O15" s="6" t="s">
        <v>107794</v>
      </c>
      <c r="P15" s="6" t="s">
        <v>107795</v>
      </c>
      <c r="Q15" s="6" t="s">
        <v>107796</v>
      </c>
      <c r="R15" s="17">
        <f t="shared" si="0"/>
        <v>41666.666666666664</v>
      </c>
      <c r="S15" s="6" t="s">
        <v>108436</v>
      </c>
      <c r="T15" t="s">
        <v>108438</v>
      </c>
      <c r="U15" t="s">
        <v>108655</v>
      </c>
      <c r="X15" t="s">
        <v>108816</v>
      </c>
    </row>
    <row r="16" spans="1:45" ht="38.25" hidden="1" x14ac:dyDescent="0.2">
      <c r="A16" s="6" t="s">
        <v>103391</v>
      </c>
      <c r="B16" s="6" t="s">
        <v>107809</v>
      </c>
      <c r="C16" s="6" t="s">
        <v>107790</v>
      </c>
      <c r="D16" s="6" t="s">
        <v>107790</v>
      </c>
      <c r="E16" s="16">
        <v>8</v>
      </c>
      <c r="F16" s="6" t="s">
        <v>217</v>
      </c>
      <c r="G16" s="6" t="s">
        <v>17</v>
      </c>
      <c r="H16" s="6" t="s">
        <v>107792</v>
      </c>
      <c r="I16" s="15">
        <v>200000000</v>
      </c>
      <c r="J16" s="15">
        <v>200000000</v>
      </c>
      <c r="K16" s="6" t="s">
        <v>211</v>
      </c>
      <c r="L16" s="6" t="s">
        <v>211</v>
      </c>
      <c r="M16" s="6" t="s">
        <v>107793</v>
      </c>
      <c r="N16" s="6" t="s">
        <v>15</v>
      </c>
      <c r="O16" s="6" t="s">
        <v>107794</v>
      </c>
      <c r="P16" s="6" t="s">
        <v>107795</v>
      </c>
      <c r="Q16" s="6" t="s">
        <v>107796</v>
      </c>
      <c r="R16" s="17">
        <f t="shared" si="0"/>
        <v>25000000</v>
      </c>
      <c r="S16" s="6" t="s">
        <v>108436</v>
      </c>
      <c r="T16" t="s">
        <v>108438</v>
      </c>
      <c r="U16" t="s">
        <v>108656</v>
      </c>
      <c r="X16" t="s">
        <v>108817</v>
      </c>
    </row>
    <row r="17" spans="1:24" ht="25.5" hidden="1" x14ac:dyDescent="0.2">
      <c r="A17" s="6" t="s">
        <v>107811</v>
      </c>
      <c r="B17" s="6" t="s">
        <v>107812</v>
      </c>
      <c r="C17" s="6" t="s">
        <v>107813</v>
      </c>
      <c r="D17" s="6" t="s">
        <v>107813</v>
      </c>
      <c r="E17" s="16">
        <v>12</v>
      </c>
      <c r="F17" s="6" t="s">
        <v>217</v>
      </c>
      <c r="G17" s="6" t="s">
        <v>17</v>
      </c>
      <c r="H17" s="6" t="s">
        <v>107792</v>
      </c>
      <c r="I17" s="15">
        <v>115378000</v>
      </c>
      <c r="J17" s="15">
        <v>115378000</v>
      </c>
      <c r="K17" s="6" t="s">
        <v>211</v>
      </c>
      <c r="L17" s="6" t="s">
        <v>211</v>
      </c>
      <c r="M17" s="6" t="s">
        <v>107793</v>
      </c>
      <c r="N17" s="6" t="s">
        <v>15</v>
      </c>
      <c r="O17" s="6" t="s">
        <v>107794</v>
      </c>
      <c r="P17" s="6" t="s">
        <v>107795</v>
      </c>
      <c r="Q17" s="6" t="s">
        <v>107796</v>
      </c>
      <c r="R17" s="17">
        <f t="shared" si="0"/>
        <v>9614833.333333334</v>
      </c>
      <c r="S17" s="6" t="s">
        <v>108436</v>
      </c>
      <c r="T17" t="s">
        <v>108438</v>
      </c>
      <c r="U17" t="s">
        <v>108657</v>
      </c>
      <c r="X17" t="s">
        <v>108818</v>
      </c>
    </row>
    <row r="18" spans="1:24" ht="38.25" hidden="1" x14ac:dyDescent="0.2">
      <c r="A18" s="6" t="s">
        <v>106257</v>
      </c>
      <c r="B18" s="6" t="s">
        <v>107814</v>
      </c>
      <c r="C18" s="6" t="s">
        <v>107792</v>
      </c>
      <c r="D18" s="6" t="s">
        <v>107792</v>
      </c>
      <c r="E18" s="16">
        <v>8</v>
      </c>
      <c r="F18" s="6" t="s">
        <v>217</v>
      </c>
      <c r="G18" s="6" t="s">
        <v>17</v>
      </c>
      <c r="H18" s="6" t="s">
        <v>107792</v>
      </c>
      <c r="I18" s="15">
        <v>125684000</v>
      </c>
      <c r="J18" s="15">
        <v>125684000</v>
      </c>
      <c r="K18" s="6" t="s">
        <v>211</v>
      </c>
      <c r="L18" s="6" t="s">
        <v>211</v>
      </c>
      <c r="M18" s="6" t="s">
        <v>107793</v>
      </c>
      <c r="N18" s="6" t="s">
        <v>15</v>
      </c>
      <c r="O18" s="6" t="s">
        <v>107794</v>
      </c>
      <c r="P18" s="6" t="s">
        <v>107795</v>
      </c>
      <c r="Q18" s="6" t="s">
        <v>107796</v>
      </c>
      <c r="R18" s="17">
        <f t="shared" si="0"/>
        <v>15710500</v>
      </c>
      <c r="S18" s="6" t="s">
        <v>108436</v>
      </c>
      <c r="T18" t="s">
        <v>108438</v>
      </c>
      <c r="U18" t="s">
        <v>108658</v>
      </c>
      <c r="X18" t="s">
        <v>108819</v>
      </c>
    </row>
    <row r="19" spans="1:24" ht="25.5" hidden="1" x14ac:dyDescent="0.2">
      <c r="A19" s="6" t="s">
        <v>99888</v>
      </c>
      <c r="B19" s="6" t="s">
        <v>107815</v>
      </c>
      <c r="C19" s="6" t="s">
        <v>107799</v>
      </c>
      <c r="D19" s="6" t="s">
        <v>107799</v>
      </c>
      <c r="E19" s="16">
        <v>9</v>
      </c>
      <c r="F19" s="6" t="s">
        <v>217</v>
      </c>
      <c r="G19" s="6" t="s">
        <v>17</v>
      </c>
      <c r="H19" s="6" t="s">
        <v>107792</v>
      </c>
      <c r="I19" s="15">
        <v>3389000000</v>
      </c>
      <c r="J19" s="15">
        <v>3389000000</v>
      </c>
      <c r="K19" s="6" t="s">
        <v>211</v>
      </c>
      <c r="L19" s="6" t="s">
        <v>211</v>
      </c>
      <c r="M19" s="6" t="s">
        <v>107793</v>
      </c>
      <c r="N19" s="6" t="s">
        <v>15</v>
      </c>
      <c r="O19" s="6" t="s">
        <v>107816</v>
      </c>
      <c r="P19" s="6" t="s">
        <v>107817</v>
      </c>
      <c r="Q19" s="6" t="s">
        <v>107818</v>
      </c>
      <c r="R19" s="17">
        <f t="shared" si="0"/>
        <v>376555555.55555558</v>
      </c>
      <c r="S19" s="6" t="s">
        <v>108436</v>
      </c>
      <c r="T19">
        <v>7521</v>
      </c>
      <c r="U19">
        <v>1</v>
      </c>
      <c r="V19">
        <v>15</v>
      </c>
      <c r="W19" t="s">
        <v>108644</v>
      </c>
      <c r="X19" t="s">
        <v>108820</v>
      </c>
    </row>
    <row r="20" spans="1:24" ht="38.25" hidden="1" x14ac:dyDescent="0.2">
      <c r="A20" s="6" t="s">
        <v>103391</v>
      </c>
      <c r="B20" s="6" t="s">
        <v>107819</v>
      </c>
      <c r="C20" s="6" t="s">
        <v>217</v>
      </c>
      <c r="D20" s="6" t="s">
        <v>217</v>
      </c>
      <c r="E20" s="16">
        <v>12</v>
      </c>
      <c r="F20" s="6" t="s">
        <v>217</v>
      </c>
      <c r="G20" s="6" t="s">
        <v>17</v>
      </c>
      <c r="H20" s="6" t="s">
        <v>107792</v>
      </c>
      <c r="I20" s="15">
        <v>100000000</v>
      </c>
      <c r="J20" s="15">
        <v>100000000</v>
      </c>
      <c r="K20" s="6" t="s">
        <v>211</v>
      </c>
      <c r="L20" s="6" t="s">
        <v>211</v>
      </c>
      <c r="M20" s="6" t="s">
        <v>107793</v>
      </c>
      <c r="N20" s="6" t="s">
        <v>15</v>
      </c>
      <c r="O20" s="6" t="s">
        <v>107820</v>
      </c>
      <c r="P20" s="6" t="s">
        <v>107795</v>
      </c>
      <c r="Q20" s="6" t="s">
        <v>107796</v>
      </c>
      <c r="R20" s="17">
        <f t="shared" si="0"/>
        <v>8333333.333333333</v>
      </c>
      <c r="S20" s="6" t="s">
        <v>108436</v>
      </c>
      <c r="T20">
        <v>7519</v>
      </c>
      <c r="U20">
        <v>8</v>
      </c>
      <c r="V20">
        <v>15</v>
      </c>
      <c r="W20" t="s">
        <v>108523</v>
      </c>
      <c r="X20" t="s">
        <v>108821</v>
      </c>
    </row>
    <row r="21" spans="1:24" ht="38.25" hidden="1" x14ac:dyDescent="0.2">
      <c r="A21" s="6" t="s">
        <v>105909</v>
      </c>
      <c r="B21" s="6" t="s">
        <v>107821</v>
      </c>
      <c r="C21" s="6" t="s">
        <v>217</v>
      </c>
      <c r="D21" s="6" t="s">
        <v>217</v>
      </c>
      <c r="E21" s="16">
        <v>12</v>
      </c>
      <c r="F21" s="6" t="s">
        <v>217</v>
      </c>
      <c r="G21" s="6" t="s">
        <v>17</v>
      </c>
      <c r="H21" s="6" t="s">
        <v>107792</v>
      </c>
      <c r="I21" s="15">
        <v>400000000</v>
      </c>
      <c r="J21" s="15">
        <v>400000000</v>
      </c>
      <c r="K21" s="6" t="s">
        <v>211</v>
      </c>
      <c r="L21" s="6" t="s">
        <v>211</v>
      </c>
      <c r="M21" s="6" t="s">
        <v>107793</v>
      </c>
      <c r="N21" s="6" t="s">
        <v>15</v>
      </c>
      <c r="O21" s="6" t="s">
        <v>107820</v>
      </c>
      <c r="P21" s="6" t="s">
        <v>107795</v>
      </c>
      <c r="Q21" s="6" t="s">
        <v>107796</v>
      </c>
      <c r="R21" s="17">
        <f t="shared" si="0"/>
        <v>33333333.333333332</v>
      </c>
      <c r="S21" s="6" t="s">
        <v>108436</v>
      </c>
      <c r="T21">
        <v>7519</v>
      </c>
      <c r="U21">
        <v>8</v>
      </c>
      <c r="V21">
        <v>15</v>
      </c>
      <c r="W21" t="s">
        <v>108524</v>
      </c>
      <c r="X21" t="s">
        <v>108822</v>
      </c>
    </row>
    <row r="22" spans="1:24" ht="25.5" hidden="1" x14ac:dyDescent="0.2">
      <c r="A22" s="6" t="s">
        <v>103777</v>
      </c>
      <c r="B22" s="6" t="s">
        <v>107822</v>
      </c>
      <c r="C22" s="6" t="s">
        <v>217</v>
      </c>
      <c r="D22" s="6" t="s">
        <v>217</v>
      </c>
      <c r="E22" s="16">
        <v>12</v>
      </c>
      <c r="F22" s="6" t="s">
        <v>217</v>
      </c>
      <c r="G22" s="6" t="s">
        <v>17</v>
      </c>
      <c r="H22" s="6" t="s">
        <v>107792</v>
      </c>
      <c r="I22" s="15">
        <v>240000000</v>
      </c>
      <c r="J22" s="15">
        <v>240000000</v>
      </c>
      <c r="K22" s="6" t="s">
        <v>211</v>
      </c>
      <c r="L22" s="6" t="s">
        <v>211</v>
      </c>
      <c r="M22" s="6" t="s">
        <v>107793</v>
      </c>
      <c r="N22" s="6" t="s">
        <v>15</v>
      </c>
      <c r="O22" s="6" t="s">
        <v>107820</v>
      </c>
      <c r="P22" s="6" t="s">
        <v>107795</v>
      </c>
      <c r="Q22" s="6" t="s">
        <v>107796</v>
      </c>
      <c r="R22" s="17">
        <f t="shared" si="0"/>
        <v>20000000</v>
      </c>
      <c r="S22" s="6" t="s">
        <v>108436</v>
      </c>
      <c r="T22">
        <v>7519</v>
      </c>
      <c r="U22">
        <v>8</v>
      </c>
      <c r="V22">
        <v>15</v>
      </c>
      <c r="W22" t="s">
        <v>108439</v>
      </c>
      <c r="X22" t="s">
        <v>108823</v>
      </c>
    </row>
    <row r="23" spans="1:24" ht="38.25" hidden="1" x14ac:dyDescent="0.2">
      <c r="A23" s="6" t="s">
        <v>106257</v>
      </c>
      <c r="B23" s="6" t="s">
        <v>107823</v>
      </c>
      <c r="C23" s="6" t="s">
        <v>217</v>
      </c>
      <c r="D23" s="6" t="s">
        <v>217</v>
      </c>
      <c r="E23" s="16">
        <v>12</v>
      </c>
      <c r="F23" s="6" t="s">
        <v>217</v>
      </c>
      <c r="G23" s="6" t="s">
        <v>17</v>
      </c>
      <c r="H23" s="6" t="s">
        <v>107792</v>
      </c>
      <c r="I23" s="15">
        <v>27394000</v>
      </c>
      <c r="J23" s="15">
        <v>27394000</v>
      </c>
      <c r="K23" s="6" t="s">
        <v>211</v>
      </c>
      <c r="L23" s="6" t="s">
        <v>211</v>
      </c>
      <c r="M23" s="6" t="s">
        <v>107793</v>
      </c>
      <c r="N23" s="6" t="s">
        <v>15</v>
      </c>
      <c r="O23" s="6" t="s">
        <v>107820</v>
      </c>
      <c r="P23" s="6" t="s">
        <v>107795</v>
      </c>
      <c r="Q23" s="6" t="s">
        <v>107796</v>
      </c>
      <c r="R23" s="17">
        <f t="shared" si="0"/>
        <v>2282833.3333333335</v>
      </c>
      <c r="S23" s="6" t="s">
        <v>108436</v>
      </c>
      <c r="T23">
        <v>7519</v>
      </c>
      <c r="U23">
        <v>8</v>
      </c>
      <c r="V23">
        <v>15</v>
      </c>
      <c r="W23" t="s">
        <v>108687</v>
      </c>
      <c r="X23" t="s">
        <v>108824</v>
      </c>
    </row>
    <row r="24" spans="1:24" ht="25.5" hidden="1" x14ac:dyDescent="0.2">
      <c r="A24" s="6" t="s">
        <v>107811</v>
      </c>
      <c r="B24" s="6" t="s">
        <v>107824</v>
      </c>
      <c r="C24" s="6" t="s">
        <v>217</v>
      </c>
      <c r="D24" s="6" t="s">
        <v>217</v>
      </c>
      <c r="E24" s="16">
        <v>12</v>
      </c>
      <c r="F24" s="6" t="s">
        <v>217</v>
      </c>
      <c r="G24" s="6" t="s">
        <v>17</v>
      </c>
      <c r="H24" s="6" t="s">
        <v>107792</v>
      </c>
      <c r="I24" s="15">
        <v>30000000</v>
      </c>
      <c r="J24" s="15">
        <v>30000000</v>
      </c>
      <c r="K24" s="6" t="s">
        <v>211</v>
      </c>
      <c r="L24" s="6" t="s">
        <v>211</v>
      </c>
      <c r="M24" s="6" t="s">
        <v>107793</v>
      </c>
      <c r="N24" s="6" t="s">
        <v>15</v>
      </c>
      <c r="O24" s="6" t="s">
        <v>107820</v>
      </c>
      <c r="P24" s="6" t="s">
        <v>107795</v>
      </c>
      <c r="Q24" s="6" t="s">
        <v>107796</v>
      </c>
      <c r="R24" s="17">
        <f t="shared" si="0"/>
        <v>2500000</v>
      </c>
      <c r="S24" s="6" t="s">
        <v>108436</v>
      </c>
      <c r="T24">
        <v>7519</v>
      </c>
      <c r="U24">
        <v>8</v>
      </c>
      <c r="V24">
        <v>15</v>
      </c>
      <c r="W24" t="s">
        <v>108688</v>
      </c>
      <c r="X24" t="s">
        <v>108825</v>
      </c>
    </row>
    <row r="25" spans="1:24" ht="38.25" hidden="1" x14ac:dyDescent="0.2">
      <c r="A25" s="6" t="s">
        <v>103391</v>
      </c>
      <c r="B25" s="6" t="s">
        <v>107825</v>
      </c>
      <c r="C25" s="6" t="s">
        <v>107799</v>
      </c>
      <c r="D25" s="6" t="s">
        <v>107799</v>
      </c>
      <c r="E25" s="16">
        <v>5</v>
      </c>
      <c r="F25" s="6" t="s">
        <v>217</v>
      </c>
      <c r="G25" s="6" t="s">
        <v>17</v>
      </c>
      <c r="H25" s="6" t="s">
        <v>107792</v>
      </c>
      <c r="I25" s="15">
        <v>168000000</v>
      </c>
      <c r="J25" s="15">
        <v>168000000</v>
      </c>
      <c r="K25" s="6" t="s">
        <v>211</v>
      </c>
      <c r="L25" s="6" t="s">
        <v>211</v>
      </c>
      <c r="M25" s="6" t="s">
        <v>107793</v>
      </c>
      <c r="N25" s="6" t="s">
        <v>15</v>
      </c>
      <c r="O25" s="6" t="s">
        <v>107816</v>
      </c>
      <c r="P25" s="6" t="s">
        <v>107817</v>
      </c>
      <c r="Q25" s="6" t="s">
        <v>107818</v>
      </c>
      <c r="R25" s="17">
        <f t="shared" si="0"/>
        <v>33600000</v>
      </c>
      <c r="S25" s="6" t="s">
        <v>108436</v>
      </c>
      <c r="T25">
        <v>7520</v>
      </c>
      <c r="U25">
        <v>1</v>
      </c>
      <c r="V25">
        <v>15</v>
      </c>
      <c r="W25" t="s">
        <v>108439</v>
      </c>
      <c r="X25" t="s">
        <v>108826</v>
      </c>
    </row>
    <row r="26" spans="1:24" ht="38.25" hidden="1" x14ac:dyDescent="0.2">
      <c r="A26" s="6" t="s">
        <v>106257</v>
      </c>
      <c r="B26" s="6" t="s">
        <v>107826</v>
      </c>
      <c r="C26" s="6" t="s">
        <v>217</v>
      </c>
      <c r="D26" s="6" t="s">
        <v>217</v>
      </c>
      <c r="E26" s="16">
        <v>8</v>
      </c>
      <c r="F26" s="6" t="s">
        <v>217</v>
      </c>
      <c r="G26" s="6" t="s">
        <v>17</v>
      </c>
      <c r="H26" s="6" t="s">
        <v>107792</v>
      </c>
      <c r="I26" s="15">
        <v>166727000</v>
      </c>
      <c r="J26" s="15">
        <v>166727000</v>
      </c>
      <c r="K26" s="6" t="s">
        <v>211</v>
      </c>
      <c r="L26" s="6" t="s">
        <v>211</v>
      </c>
      <c r="M26" s="6" t="s">
        <v>107793</v>
      </c>
      <c r="N26" s="6" t="s">
        <v>15</v>
      </c>
      <c r="O26" s="6" t="s">
        <v>107816</v>
      </c>
      <c r="P26" s="6" t="s">
        <v>107817</v>
      </c>
      <c r="Q26" s="6" t="s">
        <v>107818</v>
      </c>
      <c r="R26" s="17">
        <f t="shared" si="0"/>
        <v>20840875</v>
      </c>
      <c r="S26" s="6" t="s">
        <v>108436</v>
      </c>
      <c r="T26">
        <v>7520</v>
      </c>
      <c r="U26">
        <v>1</v>
      </c>
      <c r="V26">
        <v>15</v>
      </c>
      <c r="W26" t="s">
        <v>108440</v>
      </c>
      <c r="X26" t="s">
        <v>108827</v>
      </c>
    </row>
    <row r="27" spans="1:24" ht="38.25" hidden="1" x14ac:dyDescent="0.2">
      <c r="A27" s="6" t="s">
        <v>106257</v>
      </c>
      <c r="B27" s="6" t="s">
        <v>107827</v>
      </c>
      <c r="C27" s="6" t="s">
        <v>217</v>
      </c>
      <c r="D27" s="6" t="s">
        <v>217</v>
      </c>
      <c r="E27" s="16">
        <v>4</v>
      </c>
      <c r="F27" s="6" t="s">
        <v>217</v>
      </c>
      <c r="G27" s="6" t="s">
        <v>17</v>
      </c>
      <c r="H27" s="6" t="s">
        <v>107792</v>
      </c>
      <c r="I27" s="15">
        <v>87906000</v>
      </c>
      <c r="J27" s="15">
        <v>87906000</v>
      </c>
      <c r="K27" s="6" t="s">
        <v>211</v>
      </c>
      <c r="L27" s="6" t="s">
        <v>211</v>
      </c>
      <c r="M27" s="6" t="s">
        <v>107793</v>
      </c>
      <c r="N27" s="6" t="s">
        <v>15</v>
      </c>
      <c r="O27" s="6" t="s">
        <v>107816</v>
      </c>
      <c r="P27" s="6" t="s">
        <v>107817</v>
      </c>
      <c r="Q27" s="6" t="s">
        <v>107818</v>
      </c>
      <c r="R27" s="17">
        <f t="shared" si="0"/>
        <v>21976500</v>
      </c>
      <c r="S27" s="6" t="s">
        <v>108436</v>
      </c>
      <c r="T27">
        <v>7520</v>
      </c>
      <c r="U27">
        <v>1</v>
      </c>
      <c r="V27">
        <v>15</v>
      </c>
      <c r="W27" t="s">
        <v>108686</v>
      </c>
      <c r="X27" t="s">
        <v>108828</v>
      </c>
    </row>
    <row r="28" spans="1:24" ht="38.25" hidden="1" x14ac:dyDescent="0.2">
      <c r="A28" s="6" t="s">
        <v>107828</v>
      </c>
      <c r="B28" s="6" t="s">
        <v>107829</v>
      </c>
      <c r="C28" s="6" t="s">
        <v>107799</v>
      </c>
      <c r="D28" s="6" t="s">
        <v>107799</v>
      </c>
      <c r="E28" s="16">
        <v>9</v>
      </c>
      <c r="F28" s="6" t="s">
        <v>217</v>
      </c>
      <c r="G28" s="6" t="s">
        <v>17</v>
      </c>
      <c r="H28" s="6" t="s">
        <v>107792</v>
      </c>
      <c r="I28" s="15">
        <v>819596000</v>
      </c>
      <c r="J28" s="15">
        <v>819596000</v>
      </c>
      <c r="K28" s="6" t="s">
        <v>211</v>
      </c>
      <c r="L28" s="6" t="s">
        <v>211</v>
      </c>
      <c r="M28" s="6" t="s">
        <v>107793</v>
      </c>
      <c r="N28" s="6" t="s">
        <v>15</v>
      </c>
      <c r="O28" s="6" t="s">
        <v>107816</v>
      </c>
      <c r="P28" s="6" t="s">
        <v>107817</v>
      </c>
      <c r="Q28" s="6" t="s">
        <v>107818</v>
      </c>
      <c r="R28" s="17">
        <f t="shared" si="0"/>
        <v>91066222.222222224</v>
      </c>
      <c r="S28" s="6" t="s">
        <v>108436</v>
      </c>
      <c r="T28">
        <v>7521</v>
      </c>
      <c r="U28">
        <v>1</v>
      </c>
      <c r="V28">
        <v>14</v>
      </c>
      <c r="W28" t="s">
        <v>108439</v>
      </c>
      <c r="X28" t="s">
        <v>108829</v>
      </c>
    </row>
    <row r="29" spans="1:24" ht="38.25" hidden="1" x14ac:dyDescent="0.2">
      <c r="A29" s="6" t="s">
        <v>51092</v>
      </c>
      <c r="B29" s="6" t="s">
        <v>107830</v>
      </c>
      <c r="C29" s="6" t="s">
        <v>107790</v>
      </c>
      <c r="D29" s="6" t="s">
        <v>107790</v>
      </c>
      <c r="E29" s="16">
        <v>2</v>
      </c>
      <c r="F29" s="6" t="s">
        <v>217</v>
      </c>
      <c r="G29" s="6" t="s">
        <v>37</v>
      </c>
      <c r="H29" s="6" t="s">
        <v>107792</v>
      </c>
      <c r="I29" s="15">
        <v>11576000</v>
      </c>
      <c r="J29" s="15">
        <v>11576000</v>
      </c>
      <c r="K29" s="6" t="s">
        <v>211</v>
      </c>
      <c r="L29" s="6" t="s">
        <v>211</v>
      </c>
      <c r="M29" s="6" t="s">
        <v>107793</v>
      </c>
      <c r="N29" s="6" t="s">
        <v>15</v>
      </c>
      <c r="O29" s="6" t="s">
        <v>107820</v>
      </c>
      <c r="P29" s="6" t="s">
        <v>107795</v>
      </c>
      <c r="Q29" s="6" t="s">
        <v>107796</v>
      </c>
      <c r="R29" s="17">
        <f t="shared" si="0"/>
        <v>5788000</v>
      </c>
      <c r="S29" s="6" t="s">
        <v>108436</v>
      </c>
      <c r="T29">
        <v>7519</v>
      </c>
      <c r="U29">
        <v>10</v>
      </c>
      <c r="V29">
        <v>15</v>
      </c>
      <c r="W29" t="s">
        <v>108528</v>
      </c>
      <c r="X29" t="s">
        <v>108830</v>
      </c>
    </row>
    <row r="30" spans="1:24" ht="25.5" hidden="1" x14ac:dyDescent="0.2">
      <c r="A30" s="6" t="s">
        <v>104969</v>
      </c>
      <c r="B30" s="6" t="s">
        <v>107831</v>
      </c>
      <c r="C30" s="6" t="s">
        <v>107799</v>
      </c>
      <c r="D30" s="6" t="s">
        <v>107799</v>
      </c>
      <c r="E30" s="16">
        <v>11</v>
      </c>
      <c r="F30" s="6" t="s">
        <v>217</v>
      </c>
      <c r="G30" s="6" t="s">
        <v>44</v>
      </c>
      <c r="H30" s="6" t="s">
        <v>107792</v>
      </c>
      <c r="I30" s="15">
        <v>9996000</v>
      </c>
      <c r="J30" s="15">
        <v>9996000</v>
      </c>
      <c r="K30" s="6" t="s">
        <v>211</v>
      </c>
      <c r="L30" s="6" t="s">
        <v>211</v>
      </c>
      <c r="M30" s="6" t="s">
        <v>107793</v>
      </c>
      <c r="N30" s="6" t="s">
        <v>15</v>
      </c>
      <c r="O30" s="6" t="s">
        <v>107794</v>
      </c>
      <c r="P30" s="6" t="s">
        <v>107795</v>
      </c>
      <c r="Q30" s="6" t="s">
        <v>107796</v>
      </c>
      <c r="R30" s="17">
        <f t="shared" si="0"/>
        <v>908727.27272727271</v>
      </c>
      <c r="S30" s="6" t="s">
        <v>108436</v>
      </c>
      <c r="T30" t="s">
        <v>108438</v>
      </c>
      <c r="U30" t="s">
        <v>108659</v>
      </c>
      <c r="X30" t="s">
        <v>108831</v>
      </c>
    </row>
    <row r="31" spans="1:24" ht="25.5" hidden="1" x14ac:dyDescent="0.2">
      <c r="A31" s="6" t="s">
        <v>104991</v>
      </c>
      <c r="B31" s="6" t="s">
        <v>107833</v>
      </c>
      <c r="C31" s="6" t="s">
        <v>107799</v>
      </c>
      <c r="D31" s="6" t="s">
        <v>107799</v>
      </c>
      <c r="E31" s="16">
        <v>11</v>
      </c>
      <c r="F31" s="6" t="s">
        <v>217</v>
      </c>
      <c r="G31" s="6" t="s">
        <v>44</v>
      </c>
      <c r="H31" s="6" t="s">
        <v>107792</v>
      </c>
      <c r="I31" s="15">
        <v>15000000</v>
      </c>
      <c r="J31" s="15">
        <v>15000000</v>
      </c>
      <c r="K31" s="6" t="s">
        <v>211</v>
      </c>
      <c r="L31" s="6" t="s">
        <v>211</v>
      </c>
      <c r="M31" s="6" t="s">
        <v>107793</v>
      </c>
      <c r="N31" s="6" t="s">
        <v>15</v>
      </c>
      <c r="O31" s="6" t="s">
        <v>107794</v>
      </c>
      <c r="P31" s="6" t="s">
        <v>107795</v>
      </c>
      <c r="Q31" s="6" t="s">
        <v>107796</v>
      </c>
      <c r="R31" s="17">
        <f t="shared" si="0"/>
        <v>1363636.3636363635</v>
      </c>
      <c r="S31" s="6" t="s">
        <v>108436</v>
      </c>
      <c r="T31" t="s">
        <v>108438</v>
      </c>
      <c r="U31" t="s">
        <v>108660</v>
      </c>
      <c r="X31" t="s">
        <v>108832</v>
      </c>
    </row>
    <row r="32" spans="1:24" ht="25.5" hidden="1" x14ac:dyDescent="0.2">
      <c r="A32" s="6" t="s">
        <v>107834</v>
      </c>
      <c r="B32" s="6" t="s">
        <v>107835</v>
      </c>
      <c r="C32" s="6" t="s">
        <v>107799</v>
      </c>
      <c r="D32" s="6" t="s">
        <v>107799</v>
      </c>
      <c r="E32" s="16">
        <v>12</v>
      </c>
      <c r="F32" s="6" t="s">
        <v>217</v>
      </c>
      <c r="G32" s="6" t="s">
        <v>44</v>
      </c>
      <c r="H32" s="6" t="s">
        <v>107792</v>
      </c>
      <c r="I32" s="15">
        <v>29832000</v>
      </c>
      <c r="J32" s="15">
        <v>29832000</v>
      </c>
      <c r="K32" s="6" t="s">
        <v>211</v>
      </c>
      <c r="L32" s="6" t="s">
        <v>211</v>
      </c>
      <c r="M32" s="6" t="s">
        <v>107793</v>
      </c>
      <c r="N32" s="6" t="s">
        <v>15</v>
      </c>
      <c r="O32" s="6" t="s">
        <v>107794</v>
      </c>
      <c r="P32" s="6" t="s">
        <v>107795</v>
      </c>
      <c r="Q32" s="6" t="s">
        <v>107796</v>
      </c>
      <c r="R32" s="17">
        <f t="shared" si="0"/>
        <v>2486000</v>
      </c>
      <c r="S32" s="6" t="s">
        <v>108436</v>
      </c>
      <c r="T32" t="s">
        <v>108438</v>
      </c>
      <c r="U32" t="s">
        <v>108661</v>
      </c>
      <c r="X32" t="s">
        <v>108833</v>
      </c>
    </row>
    <row r="33" spans="1:24" ht="25.5" hidden="1" x14ac:dyDescent="0.2">
      <c r="A33" s="6" t="s">
        <v>107834</v>
      </c>
      <c r="B33" s="6" t="s">
        <v>107836</v>
      </c>
      <c r="C33" s="6" t="s">
        <v>107799</v>
      </c>
      <c r="D33" s="6" t="s">
        <v>107799</v>
      </c>
      <c r="E33" s="16">
        <v>12</v>
      </c>
      <c r="F33" s="6" t="s">
        <v>217</v>
      </c>
      <c r="G33" s="6" t="s">
        <v>44</v>
      </c>
      <c r="H33" s="6" t="s">
        <v>107792</v>
      </c>
      <c r="I33" s="15">
        <v>11208000</v>
      </c>
      <c r="J33" s="15">
        <v>11208000</v>
      </c>
      <c r="K33" s="6" t="s">
        <v>211</v>
      </c>
      <c r="L33" s="6" t="s">
        <v>211</v>
      </c>
      <c r="M33" s="6" t="s">
        <v>107793</v>
      </c>
      <c r="N33" s="6" t="s">
        <v>15</v>
      </c>
      <c r="O33" s="6" t="s">
        <v>107794</v>
      </c>
      <c r="P33" s="6" t="s">
        <v>107795</v>
      </c>
      <c r="Q33" s="6" t="s">
        <v>107796</v>
      </c>
      <c r="R33" s="17">
        <f t="shared" si="0"/>
        <v>934000</v>
      </c>
      <c r="S33" s="6" t="s">
        <v>108436</v>
      </c>
      <c r="T33" t="s">
        <v>108438</v>
      </c>
      <c r="U33" t="s">
        <v>108662</v>
      </c>
      <c r="X33" t="s">
        <v>108834</v>
      </c>
    </row>
    <row r="34" spans="1:24" ht="25.5" hidden="1" x14ac:dyDescent="0.2">
      <c r="A34" s="6" t="s">
        <v>107837</v>
      </c>
      <c r="B34" s="6" t="s">
        <v>107838</v>
      </c>
      <c r="C34" s="6" t="s">
        <v>107799</v>
      </c>
      <c r="D34" s="6" t="s">
        <v>107799</v>
      </c>
      <c r="E34" s="16">
        <v>12</v>
      </c>
      <c r="F34" s="6" t="s">
        <v>217</v>
      </c>
      <c r="G34" s="6" t="s">
        <v>44</v>
      </c>
      <c r="H34" s="6" t="s">
        <v>107792</v>
      </c>
      <c r="I34" s="15">
        <v>6000000</v>
      </c>
      <c r="J34" s="15">
        <v>6000000</v>
      </c>
      <c r="K34" s="6" t="s">
        <v>211</v>
      </c>
      <c r="L34" s="6" t="s">
        <v>211</v>
      </c>
      <c r="M34" s="6" t="s">
        <v>107793</v>
      </c>
      <c r="N34" s="6" t="s">
        <v>15</v>
      </c>
      <c r="O34" s="6" t="s">
        <v>107794</v>
      </c>
      <c r="P34" s="6" t="s">
        <v>107795</v>
      </c>
      <c r="Q34" s="6" t="s">
        <v>107796</v>
      </c>
      <c r="R34" s="17">
        <f t="shared" si="0"/>
        <v>500000</v>
      </c>
      <c r="S34" s="6" t="s">
        <v>108436</v>
      </c>
      <c r="T34" t="s">
        <v>108438</v>
      </c>
      <c r="U34" t="s">
        <v>108663</v>
      </c>
      <c r="X34" t="s">
        <v>108835</v>
      </c>
    </row>
    <row r="35" spans="1:24" ht="38.25" hidden="1" x14ac:dyDescent="0.2">
      <c r="A35" s="6" t="s">
        <v>107839</v>
      </c>
      <c r="B35" s="6" t="s">
        <v>107840</v>
      </c>
      <c r="C35" s="6" t="s">
        <v>107790</v>
      </c>
      <c r="D35" s="6" t="s">
        <v>107790</v>
      </c>
      <c r="E35" s="16">
        <v>11</v>
      </c>
      <c r="F35" s="6" t="s">
        <v>217</v>
      </c>
      <c r="G35" s="6" t="s">
        <v>44</v>
      </c>
      <c r="H35" s="6" t="s">
        <v>107792</v>
      </c>
      <c r="I35" s="15">
        <v>500000000</v>
      </c>
      <c r="J35" s="15">
        <v>500000000</v>
      </c>
      <c r="K35" s="6" t="s">
        <v>211</v>
      </c>
      <c r="L35" s="6" t="s">
        <v>211</v>
      </c>
      <c r="M35" s="6" t="s">
        <v>107793</v>
      </c>
      <c r="N35" s="6" t="s">
        <v>15</v>
      </c>
      <c r="O35" s="6" t="s">
        <v>107816</v>
      </c>
      <c r="P35" s="6" t="s">
        <v>107817</v>
      </c>
      <c r="Q35" s="6" t="s">
        <v>107818</v>
      </c>
      <c r="R35" s="17">
        <f t="shared" si="0"/>
        <v>45454545.454545453</v>
      </c>
      <c r="S35" s="6" t="s">
        <v>108436</v>
      </c>
      <c r="T35">
        <v>7520</v>
      </c>
      <c r="U35">
        <v>5</v>
      </c>
      <c r="V35">
        <v>14</v>
      </c>
      <c r="W35" t="s">
        <v>108441</v>
      </c>
      <c r="X35" t="s">
        <v>108836</v>
      </c>
    </row>
    <row r="36" spans="1:24" ht="38.25" hidden="1" x14ac:dyDescent="0.2">
      <c r="A36" s="6" t="s">
        <v>107839</v>
      </c>
      <c r="B36" s="6" t="s">
        <v>107841</v>
      </c>
      <c r="C36" s="6" t="s">
        <v>107790</v>
      </c>
      <c r="D36" s="6" t="s">
        <v>107790</v>
      </c>
      <c r="E36" s="16">
        <v>11</v>
      </c>
      <c r="F36" s="6" t="s">
        <v>217</v>
      </c>
      <c r="G36" s="6" t="s">
        <v>44</v>
      </c>
      <c r="H36" s="6" t="s">
        <v>107792</v>
      </c>
      <c r="I36" s="15">
        <v>1571817000</v>
      </c>
      <c r="J36" s="15">
        <v>1571817000</v>
      </c>
      <c r="K36" s="6" t="s">
        <v>211</v>
      </c>
      <c r="L36" s="6" t="s">
        <v>211</v>
      </c>
      <c r="M36" s="6" t="s">
        <v>107793</v>
      </c>
      <c r="N36" s="6" t="s">
        <v>15</v>
      </c>
      <c r="O36" s="6" t="s">
        <v>107816</v>
      </c>
      <c r="P36" s="6" t="s">
        <v>107817</v>
      </c>
      <c r="Q36" s="6" t="s">
        <v>107818</v>
      </c>
      <c r="R36" s="17">
        <f t="shared" si="0"/>
        <v>142892454.54545453</v>
      </c>
      <c r="S36" s="6" t="s">
        <v>108436</v>
      </c>
      <c r="T36">
        <v>7520</v>
      </c>
      <c r="U36">
        <v>5</v>
      </c>
      <c r="V36">
        <v>15</v>
      </c>
      <c r="W36" t="s">
        <v>108442</v>
      </c>
      <c r="X36" t="s">
        <v>108837</v>
      </c>
    </row>
    <row r="37" spans="1:24" ht="38.25" hidden="1" x14ac:dyDescent="0.2">
      <c r="A37" s="6" t="s">
        <v>107842</v>
      </c>
      <c r="B37" s="6" t="s">
        <v>107843</v>
      </c>
      <c r="C37" s="6" t="s">
        <v>107799</v>
      </c>
      <c r="D37" s="6" t="s">
        <v>107799</v>
      </c>
      <c r="E37" s="16">
        <v>5</v>
      </c>
      <c r="F37" s="6" t="s">
        <v>217</v>
      </c>
      <c r="G37" s="6" t="s">
        <v>51</v>
      </c>
      <c r="H37" s="6" t="s">
        <v>107792</v>
      </c>
      <c r="I37" s="15">
        <v>22000000</v>
      </c>
      <c r="J37" s="15">
        <v>22000000</v>
      </c>
      <c r="K37" s="6" t="s">
        <v>211</v>
      </c>
      <c r="L37" s="6" t="s">
        <v>211</v>
      </c>
      <c r="M37" s="6" t="s">
        <v>107793</v>
      </c>
      <c r="N37" s="6" t="s">
        <v>15</v>
      </c>
      <c r="O37" s="6" t="s">
        <v>107816</v>
      </c>
      <c r="P37" s="6" t="s">
        <v>107817</v>
      </c>
      <c r="Q37" s="6" t="s">
        <v>107818</v>
      </c>
      <c r="R37" s="17">
        <f t="shared" si="0"/>
        <v>4400000</v>
      </c>
      <c r="S37" s="6" t="s">
        <v>108436</v>
      </c>
      <c r="T37">
        <v>7520</v>
      </c>
      <c r="U37">
        <v>1</v>
      </c>
      <c r="V37">
        <v>15</v>
      </c>
      <c r="W37" t="s">
        <v>108443</v>
      </c>
      <c r="X37" t="s">
        <v>108838</v>
      </c>
    </row>
    <row r="38" spans="1:24" ht="25.5" hidden="1" x14ac:dyDescent="0.2">
      <c r="A38" s="6" t="s">
        <v>107844</v>
      </c>
      <c r="B38" s="6" t="s">
        <v>107845</v>
      </c>
      <c r="C38" s="6" t="s">
        <v>107799</v>
      </c>
      <c r="D38" s="6" t="s">
        <v>107799</v>
      </c>
      <c r="E38" s="16">
        <v>11</v>
      </c>
      <c r="F38" s="6" t="s">
        <v>217</v>
      </c>
      <c r="G38" s="6" t="s">
        <v>51</v>
      </c>
      <c r="H38" s="6" t="s">
        <v>107792</v>
      </c>
      <c r="I38" s="15">
        <v>40000000</v>
      </c>
      <c r="J38" s="15">
        <v>40000000</v>
      </c>
      <c r="K38" s="6" t="s">
        <v>211</v>
      </c>
      <c r="L38" s="6" t="s">
        <v>211</v>
      </c>
      <c r="M38" s="6" t="s">
        <v>107793</v>
      </c>
      <c r="N38" s="6" t="s">
        <v>15</v>
      </c>
      <c r="O38" s="6" t="s">
        <v>107816</v>
      </c>
      <c r="P38" s="6" t="s">
        <v>107817</v>
      </c>
      <c r="Q38" s="6" t="s">
        <v>107818</v>
      </c>
      <c r="R38" s="17">
        <f t="shared" si="0"/>
        <v>3636363.6363636362</v>
      </c>
      <c r="S38" s="6" t="s">
        <v>108436</v>
      </c>
      <c r="T38">
        <v>7520</v>
      </c>
      <c r="U38">
        <v>1</v>
      </c>
      <c r="V38">
        <v>15</v>
      </c>
      <c r="W38" t="s">
        <v>108444</v>
      </c>
      <c r="X38" t="s">
        <v>108839</v>
      </c>
    </row>
    <row r="39" spans="1:24" ht="51" hidden="1" x14ac:dyDescent="0.2">
      <c r="A39" s="6" t="s">
        <v>107846</v>
      </c>
      <c r="B39" s="6" t="s">
        <v>107847</v>
      </c>
      <c r="C39" s="6" t="s">
        <v>107799</v>
      </c>
      <c r="D39" s="6" t="s">
        <v>107799</v>
      </c>
      <c r="E39" s="16">
        <v>12</v>
      </c>
      <c r="F39" s="6" t="s">
        <v>217</v>
      </c>
      <c r="G39" s="6" t="s">
        <v>51</v>
      </c>
      <c r="H39" s="6" t="s">
        <v>107792</v>
      </c>
      <c r="I39" s="15">
        <v>7500000</v>
      </c>
      <c r="J39" s="15">
        <v>7500000</v>
      </c>
      <c r="K39" s="6" t="s">
        <v>211</v>
      </c>
      <c r="L39" s="6" t="s">
        <v>211</v>
      </c>
      <c r="M39" s="6" t="s">
        <v>107793</v>
      </c>
      <c r="N39" s="6" t="s">
        <v>15</v>
      </c>
      <c r="O39" s="6" t="s">
        <v>107794</v>
      </c>
      <c r="P39" s="6" t="s">
        <v>107795</v>
      </c>
      <c r="Q39" s="6" t="s">
        <v>107796</v>
      </c>
      <c r="R39" s="17">
        <f t="shared" si="0"/>
        <v>625000</v>
      </c>
      <c r="S39" s="6" t="s">
        <v>108436</v>
      </c>
      <c r="T39" t="s">
        <v>108438</v>
      </c>
      <c r="U39" t="s">
        <v>108664</v>
      </c>
      <c r="X39" t="s">
        <v>108840</v>
      </c>
    </row>
    <row r="40" spans="1:24" ht="51" hidden="1" x14ac:dyDescent="0.2">
      <c r="A40" s="6" t="s">
        <v>107846</v>
      </c>
      <c r="B40" s="6" t="s">
        <v>107848</v>
      </c>
      <c r="C40" s="6" t="s">
        <v>107799</v>
      </c>
      <c r="D40" s="6" t="s">
        <v>107799</v>
      </c>
      <c r="E40" s="16">
        <v>12</v>
      </c>
      <c r="F40" s="6" t="s">
        <v>217</v>
      </c>
      <c r="G40" s="6" t="s">
        <v>51</v>
      </c>
      <c r="H40" s="6" t="s">
        <v>107792</v>
      </c>
      <c r="I40" s="15">
        <v>3500000</v>
      </c>
      <c r="J40" s="15">
        <v>3500000</v>
      </c>
      <c r="K40" s="6" t="s">
        <v>211</v>
      </c>
      <c r="L40" s="6" t="s">
        <v>211</v>
      </c>
      <c r="M40" s="6" t="s">
        <v>107793</v>
      </c>
      <c r="N40" s="6" t="s">
        <v>15</v>
      </c>
      <c r="O40" s="6" t="s">
        <v>107794</v>
      </c>
      <c r="P40" s="6" t="s">
        <v>107795</v>
      </c>
      <c r="Q40" s="6" t="s">
        <v>107796</v>
      </c>
      <c r="R40" s="17">
        <f t="shared" si="0"/>
        <v>291666.66666666669</v>
      </c>
      <c r="S40" s="6" t="s">
        <v>108436</v>
      </c>
      <c r="T40" t="s">
        <v>108438</v>
      </c>
      <c r="U40" t="s">
        <v>108665</v>
      </c>
      <c r="X40" t="s">
        <v>108841</v>
      </c>
    </row>
    <row r="41" spans="1:24" ht="51" hidden="1" x14ac:dyDescent="0.2">
      <c r="A41" s="6" t="s">
        <v>107846</v>
      </c>
      <c r="B41" s="6" t="s">
        <v>107849</v>
      </c>
      <c r="C41" s="6" t="s">
        <v>107799</v>
      </c>
      <c r="D41" s="6" t="s">
        <v>107799</v>
      </c>
      <c r="E41" s="16">
        <v>12</v>
      </c>
      <c r="F41" s="6" t="s">
        <v>217</v>
      </c>
      <c r="G41" s="6" t="s">
        <v>51</v>
      </c>
      <c r="H41" s="6" t="s">
        <v>107792</v>
      </c>
      <c r="I41" s="15">
        <v>28000000</v>
      </c>
      <c r="J41" s="15">
        <v>28000000</v>
      </c>
      <c r="K41" s="6" t="s">
        <v>211</v>
      </c>
      <c r="L41" s="6" t="s">
        <v>211</v>
      </c>
      <c r="M41" s="6" t="s">
        <v>107793</v>
      </c>
      <c r="N41" s="6" t="s">
        <v>15</v>
      </c>
      <c r="O41" s="6" t="s">
        <v>107794</v>
      </c>
      <c r="P41" s="6" t="s">
        <v>107795</v>
      </c>
      <c r="Q41" s="6" t="s">
        <v>107796</v>
      </c>
      <c r="R41" s="17">
        <f t="shared" si="0"/>
        <v>2333333.3333333335</v>
      </c>
      <c r="S41" s="6" t="s">
        <v>108436</v>
      </c>
      <c r="T41" t="s">
        <v>108438</v>
      </c>
      <c r="U41" t="s">
        <v>108666</v>
      </c>
      <c r="X41" t="s">
        <v>108842</v>
      </c>
    </row>
    <row r="42" spans="1:24" ht="51" hidden="1" x14ac:dyDescent="0.2">
      <c r="A42" s="6" t="s">
        <v>107846</v>
      </c>
      <c r="B42" s="6" t="s">
        <v>107850</v>
      </c>
      <c r="C42" s="6" t="s">
        <v>107799</v>
      </c>
      <c r="D42" s="6" t="s">
        <v>107799</v>
      </c>
      <c r="E42" s="16">
        <v>12</v>
      </c>
      <c r="F42" s="6" t="s">
        <v>217</v>
      </c>
      <c r="G42" s="6" t="s">
        <v>51</v>
      </c>
      <c r="H42" s="6" t="s">
        <v>107792</v>
      </c>
      <c r="I42" s="15">
        <v>3000000</v>
      </c>
      <c r="J42" s="15">
        <v>3000000</v>
      </c>
      <c r="K42" s="6" t="s">
        <v>211</v>
      </c>
      <c r="L42" s="6" t="s">
        <v>211</v>
      </c>
      <c r="M42" s="6" t="s">
        <v>107793</v>
      </c>
      <c r="N42" s="6" t="s">
        <v>15</v>
      </c>
      <c r="O42" s="6" t="s">
        <v>107794</v>
      </c>
      <c r="P42" s="6" t="s">
        <v>107795</v>
      </c>
      <c r="Q42" s="6" t="s">
        <v>107796</v>
      </c>
      <c r="R42" s="17">
        <f t="shared" si="0"/>
        <v>250000</v>
      </c>
      <c r="S42" s="6" t="s">
        <v>108436</v>
      </c>
      <c r="T42" t="s">
        <v>108438</v>
      </c>
      <c r="U42" t="s">
        <v>108667</v>
      </c>
      <c r="X42" t="s">
        <v>108843</v>
      </c>
    </row>
    <row r="43" spans="1:24" ht="51" hidden="1" x14ac:dyDescent="0.2">
      <c r="A43" s="6" t="s">
        <v>107846</v>
      </c>
      <c r="B43" s="6" t="s">
        <v>107851</v>
      </c>
      <c r="C43" s="6" t="s">
        <v>107799</v>
      </c>
      <c r="D43" s="6" t="s">
        <v>107799</v>
      </c>
      <c r="E43" s="16">
        <v>12</v>
      </c>
      <c r="F43" s="6" t="s">
        <v>217</v>
      </c>
      <c r="G43" s="6" t="s">
        <v>51</v>
      </c>
      <c r="H43" s="6" t="s">
        <v>107792</v>
      </c>
      <c r="I43" s="15">
        <v>3500000</v>
      </c>
      <c r="J43" s="15">
        <v>3500000</v>
      </c>
      <c r="K43" s="6" t="s">
        <v>211</v>
      </c>
      <c r="L43" s="6" t="s">
        <v>211</v>
      </c>
      <c r="M43" s="6" t="s">
        <v>107793</v>
      </c>
      <c r="N43" s="6" t="s">
        <v>15</v>
      </c>
      <c r="O43" s="6" t="s">
        <v>107794</v>
      </c>
      <c r="P43" s="6" t="s">
        <v>107795</v>
      </c>
      <c r="Q43" s="6" t="s">
        <v>107796</v>
      </c>
      <c r="R43" s="17">
        <f t="shared" si="0"/>
        <v>291666.66666666669</v>
      </c>
      <c r="S43" s="6" t="s">
        <v>108436</v>
      </c>
      <c r="T43" t="s">
        <v>108438</v>
      </c>
      <c r="U43" t="s">
        <v>108668</v>
      </c>
      <c r="X43" t="s">
        <v>108844</v>
      </c>
    </row>
    <row r="44" spans="1:24" ht="25.5" hidden="1" x14ac:dyDescent="0.2">
      <c r="A44" s="6" t="s">
        <v>107852</v>
      </c>
      <c r="B44" s="6" t="s">
        <v>107853</v>
      </c>
      <c r="C44" s="6" t="s">
        <v>107790</v>
      </c>
      <c r="D44" s="6" t="s">
        <v>107790</v>
      </c>
      <c r="E44" s="16">
        <v>11</v>
      </c>
      <c r="F44" s="6" t="s">
        <v>217</v>
      </c>
      <c r="G44" s="6" t="s">
        <v>51</v>
      </c>
      <c r="H44" s="6" t="s">
        <v>107792</v>
      </c>
      <c r="I44" s="15">
        <v>67540000</v>
      </c>
      <c r="J44" s="15">
        <v>67540000</v>
      </c>
      <c r="K44" s="6" t="s">
        <v>211</v>
      </c>
      <c r="L44" s="6" t="s">
        <v>211</v>
      </c>
      <c r="M44" s="6" t="s">
        <v>107793</v>
      </c>
      <c r="N44" s="6" t="s">
        <v>15</v>
      </c>
      <c r="O44" s="6" t="s">
        <v>107816</v>
      </c>
      <c r="P44" s="6" t="s">
        <v>107817</v>
      </c>
      <c r="Q44" s="6" t="s">
        <v>107818</v>
      </c>
      <c r="R44" s="17">
        <f t="shared" si="0"/>
        <v>6140000</v>
      </c>
      <c r="S44" s="6" t="s">
        <v>108436</v>
      </c>
      <c r="T44">
        <v>7520</v>
      </c>
      <c r="U44">
        <v>1</v>
      </c>
      <c r="V44" t="s">
        <v>108445</v>
      </c>
      <c r="X44" t="s">
        <v>108845</v>
      </c>
    </row>
    <row r="45" spans="1:24" ht="25.5" hidden="1" x14ac:dyDescent="0.2">
      <c r="A45" s="6" t="s">
        <v>107854</v>
      </c>
      <c r="B45" s="6" t="s">
        <v>107855</v>
      </c>
      <c r="C45" s="6" t="s">
        <v>107790</v>
      </c>
      <c r="D45" s="6" t="s">
        <v>107790</v>
      </c>
      <c r="E45" s="16">
        <v>11</v>
      </c>
      <c r="F45" s="6" t="s">
        <v>217</v>
      </c>
      <c r="G45" s="6" t="s">
        <v>51</v>
      </c>
      <c r="H45" s="6" t="s">
        <v>107792</v>
      </c>
      <c r="I45" s="15">
        <v>50000000</v>
      </c>
      <c r="J45" s="15">
        <v>50000000</v>
      </c>
      <c r="K45" s="6" t="s">
        <v>211</v>
      </c>
      <c r="L45" s="6" t="s">
        <v>211</v>
      </c>
      <c r="M45" s="6" t="s">
        <v>107793</v>
      </c>
      <c r="N45" s="6" t="s">
        <v>15</v>
      </c>
      <c r="O45" s="6" t="s">
        <v>107816</v>
      </c>
      <c r="P45" s="6" t="s">
        <v>107817</v>
      </c>
      <c r="Q45" s="6" t="s">
        <v>107818</v>
      </c>
      <c r="R45" s="17">
        <f t="shared" si="0"/>
        <v>4545454.5454545459</v>
      </c>
      <c r="S45" s="6" t="s">
        <v>108436</v>
      </c>
      <c r="T45">
        <v>7520</v>
      </c>
      <c r="U45">
        <v>6</v>
      </c>
      <c r="V45" t="s">
        <v>108446</v>
      </c>
      <c r="X45" t="s">
        <v>108846</v>
      </c>
    </row>
    <row r="46" spans="1:24" ht="25.5" hidden="1" x14ac:dyDescent="0.2">
      <c r="A46" s="6" t="s">
        <v>99888</v>
      </c>
      <c r="B46" s="6" t="s">
        <v>107856</v>
      </c>
      <c r="C46" s="6" t="s">
        <v>217</v>
      </c>
      <c r="D46" s="6" t="s">
        <v>217</v>
      </c>
      <c r="E46" s="16">
        <v>9</v>
      </c>
      <c r="F46" s="6" t="s">
        <v>217</v>
      </c>
      <c r="G46" s="6" t="s">
        <v>17</v>
      </c>
      <c r="H46" s="6" t="s">
        <v>107792</v>
      </c>
      <c r="I46" s="15">
        <v>611000000</v>
      </c>
      <c r="J46" s="15">
        <v>611000000</v>
      </c>
      <c r="K46" s="6" t="s">
        <v>211</v>
      </c>
      <c r="L46" s="6" t="s">
        <v>211</v>
      </c>
      <c r="M46" s="6" t="s">
        <v>107793</v>
      </c>
      <c r="N46" s="6" t="s">
        <v>15</v>
      </c>
      <c r="O46" s="6" t="s">
        <v>107816</v>
      </c>
      <c r="P46" s="6" t="s">
        <v>107817</v>
      </c>
      <c r="Q46" s="6" t="s">
        <v>107818</v>
      </c>
      <c r="R46" s="17">
        <f t="shared" si="0"/>
        <v>67888888.888888896</v>
      </c>
      <c r="S46" s="6" t="s">
        <v>108436</v>
      </c>
      <c r="T46">
        <v>7521</v>
      </c>
      <c r="U46">
        <v>2</v>
      </c>
      <c r="V46" t="s">
        <v>108801</v>
      </c>
      <c r="W46" t="s">
        <v>108440</v>
      </c>
      <c r="X46" t="s">
        <v>108847</v>
      </c>
    </row>
    <row r="47" spans="1:24" ht="25.5" hidden="1" x14ac:dyDescent="0.2">
      <c r="A47" s="6" t="s">
        <v>107857</v>
      </c>
      <c r="B47" s="6" t="s">
        <v>107858</v>
      </c>
      <c r="C47" s="6" t="s">
        <v>107790</v>
      </c>
      <c r="D47" s="6" t="s">
        <v>107790</v>
      </c>
      <c r="E47" s="16">
        <v>11</v>
      </c>
      <c r="F47" s="6" t="s">
        <v>217</v>
      </c>
      <c r="G47" s="6" t="s">
        <v>65</v>
      </c>
      <c r="H47" s="6" t="s">
        <v>107792</v>
      </c>
      <c r="I47" s="15">
        <v>224500000</v>
      </c>
      <c r="J47" s="15">
        <v>224500000</v>
      </c>
      <c r="K47" s="6" t="s">
        <v>211</v>
      </c>
      <c r="L47" s="6" t="s">
        <v>211</v>
      </c>
      <c r="M47" s="6" t="s">
        <v>107793</v>
      </c>
      <c r="N47" s="6" t="s">
        <v>15</v>
      </c>
      <c r="O47" s="6" t="s">
        <v>107816</v>
      </c>
      <c r="P47" s="6" t="s">
        <v>107817</v>
      </c>
      <c r="Q47" s="6" t="s">
        <v>107818</v>
      </c>
      <c r="R47" s="17">
        <f t="shared" si="0"/>
        <v>20409090.90909091</v>
      </c>
      <c r="S47" s="6" t="s">
        <v>108436</v>
      </c>
      <c r="T47">
        <v>7521</v>
      </c>
      <c r="U47">
        <v>2</v>
      </c>
      <c r="V47" t="s">
        <v>108801</v>
      </c>
      <c r="W47" t="s">
        <v>108686</v>
      </c>
      <c r="X47" t="s">
        <v>108848</v>
      </c>
    </row>
    <row r="48" spans="1:24" ht="38.25" hidden="1" x14ac:dyDescent="0.2">
      <c r="A48" s="6" t="s">
        <v>103859</v>
      </c>
      <c r="B48" s="6" t="s">
        <v>107859</v>
      </c>
      <c r="C48" s="6" t="s">
        <v>107790</v>
      </c>
      <c r="D48" s="6" t="s">
        <v>107790</v>
      </c>
      <c r="E48" s="16">
        <v>8</v>
      </c>
      <c r="F48" s="6" t="s">
        <v>217</v>
      </c>
      <c r="G48" s="6" t="s">
        <v>65</v>
      </c>
      <c r="H48" s="6" t="s">
        <v>107792</v>
      </c>
      <c r="I48" s="15">
        <v>438424000</v>
      </c>
      <c r="J48" s="15">
        <v>438424000</v>
      </c>
      <c r="K48" s="6" t="s">
        <v>211</v>
      </c>
      <c r="L48" s="6" t="s">
        <v>211</v>
      </c>
      <c r="M48" s="6" t="s">
        <v>107793</v>
      </c>
      <c r="N48" s="6" t="s">
        <v>15</v>
      </c>
      <c r="O48" s="6" t="s">
        <v>107820</v>
      </c>
      <c r="P48" s="6" t="s">
        <v>107795</v>
      </c>
      <c r="Q48" s="6" t="s">
        <v>107796</v>
      </c>
      <c r="R48" s="17">
        <f t="shared" si="0"/>
        <v>54803000</v>
      </c>
      <c r="S48" s="6" t="s">
        <v>108436</v>
      </c>
      <c r="T48">
        <v>7519</v>
      </c>
      <c r="U48">
        <v>8</v>
      </c>
      <c r="V48" t="s">
        <v>108801</v>
      </c>
      <c r="W48" t="s">
        <v>108686</v>
      </c>
      <c r="X48" t="s">
        <v>108849</v>
      </c>
    </row>
    <row r="49" spans="1:24" ht="25.5" hidden="1" x14ac:dyDescent="0.2">
      <c r="A49" s="6" t="s">
        <v>107852</v>
      </c>
      <c r="B49" s="6" t="s">
        <v>107860</v>
      </c>
      <c r="C49" s="6" t="s">
        <v>107790</v>
      </c>
      <c r="D49" s="6" t="s">
        <v>107790</v>
      </c>
      <c r="E49" s="16">
        <v>11</v>
      </c>
      <c r="F49" s="6" t="s">
        <v>217</v>
      </c>
      <c r="G49" s="6" t="s">
        <v>65</v>
      </c>
      <c r="H49" s="6" t="s">
        <v>107792</v>
      </c>
      <c r="I49" s="15">
        <v>190000000</v>
      </c>
      <c r="J49" s="15">
        <v>190000000</v>
      </c>
      <c r="K49" s="6" t="s">
        <v>211</v>
      </c>
      <c r="L49" s="6" t="s">
        <v>211</v>
      </c>
      <c r="M49" s="6" t="s">
        <v>107793</v>
      </c>
      <c r="N49" s="6" t="s">
        <v>15</v>
      </c>
      <c r="O49" s="6" t="s">
        <v>107816</v>
      </c>
      <c r="P49" s="6" t="s">
        <v>107817</v>
      </c>
      <c r="Q49" s="6" t="s">
        <v>107818</v>
      </c>
      <c r="R49" s="17">
        <f t="shared" si="0"/>
        <v>17272727.272727273</v>
      </c>
      <c r="S49" s="6" t="s">
        <v>108436</v>
      </c>
      <c r="T49">
        <v>7520</v>
      </c>
      <c r="U49">
        <v>1</v>
      </c>
      <c r="V49" t="s">
        <v>108801</v>
      </c>
      <c r="W49" t="s">
        <v>108447</v>
      </c>
      <c r="X49" t="s">
        <v>108850</v>
      </c>
    </row>
    <row r="50" spans="1:24" ht="51" hidden="1" x14ac:dyDescent="0.2">
      <c r="A50" s="6" t="s">
        <v>107861</v>
      </c>
      <c r="B50" s="6" t="s">
        <v>107862</v>
      </c>
      <c r="C50" s="6" t="s">
        <v>107790</v>
      </c>
      <c r="D50" s="6" t="s">
        <v>107790</v>
      </c>
      <c r="E50" s="16">
        <v>11</v>
      </c>
      <c r="F50" s="6" t="s">
        <v>217</v>
      </c>
      <c r="G50" s="6" t="s">
        <v>65</v>
      </c>
      <c r="H50" s="6" t="s">
        <v>107792</v>
      </c>
      <c r="I50" s="15">
        <v>50000000</v>
      </c>
      <c r="J50" s="15">
        <v>50000000</v>
      </c>
      <c r="K50" s="6" t="s">
        <v>211</v>
      </c>
      <c r="L50" s="6" t="s">
        <v>211</v>
      </c>
      <c r="M50" s="6" t="s">
        <v>107793</v>
      </c>
      <c r="N50" s="6" t="s">
        <v>15</v>
      </c>
      <c r="O50" s="6" t="s">
        <v>107816</v>
      </c>
      <c r="P50" s="6" t="s">
        <v>107817</v>
      </c>
      <c r="Q50" s="6" t="s">
        <v>107818</v>
      </c>
      <c r="R50" s="17">
        <f t="shared" si="0"/>
        <v>4545454.5454545459</v>
      </c>
      <c r="S50" s="6" t="s">
        <v>108436</v>
      </c>
      <c r="T50">
        <v>7520</v>
      </c>
      <c r="U50">
        <v>1</v>
      </c>
      <c r="V50" t="s">
        <v>108801</v>
      </c>
      <c r="W50" t="s">
        <v>108448</v>
      </c>
      <c r="X50" t="s">
        <v>108851</v>
      </c>
    </row>
    <row r="51" spans="1:24" ht="25.5" hidden="1" x14ac:dyDescent="0.2">
      <c r="A51" s="6" t="s">
        <v>107857</v>
      </c>
      <c r="B51" s="6" t="s">
        <v>107863</v>
      </c>
      <c r="C51" s="6" t="s">
        <v>217</v>
      </c>
      <c r="D51" s="6" t="s">
        <v>217</v>
      </c>
      <c r="E51" s="16">
        <v>6</v>
      </c>
      <c r="F51" s="6" t="s">
        <v>217</v>
      </c>
      <c r="G51" s="6" t="s">
        <v>65</v>
      </c>
      <c r="H51" s="6" t="s">
        <v>107792</v>
      </c>
      <c r="I51" s="15">
        <v>150000000</v>
      </c>
      <c r="J51" s="15">
        <v>150000000</v>
      </c>
      <c r="K51" s="6" t="s">
        <v>211</v>
      </c>
      <c r="L51" s="6" t="s">
        <v>211</v>
      </c>
      <c r="M51" s="6" t="s">
        <v>107793</v>
      </c>
      <c r="N51" s="6" t="s">
        <v>15</v>
      </c>
      <c r="O51" s="6" t="s">
        <v>107816</v>
      </c>
      <c r="P51" s="6" t="s">
        <v>107817</v>
      </c>
      <c r="Q51" s="6" t="s">
        <v>107818</v>
      </c>
      <c r="R51" s="17">
        <f t="shared" si="0"/>
        <v>25000000</v>
      </c>
      <c r="S51" s="6" t="s">
        <v>108436</v>
      </c>
      <c r="T51">
        <v>7520</v>
      </c>
      <c r="U51">
        <v>1</v>
      </c>
      <c r="V51" t="s">
        <v>108801</v>
      </c>
      <c r="W51" t="s">
        <v>108449</v>
      </c>
      <c r="X51" t="s">
        <v>108852</v>
      </c>
    </row>
    <row r="52" spans="1:24" ht="25.5" hidden="1" x14ac:dyDescent="0.2">
      <c r="A52" s="6" t="s">
        <v>107865</v>
      </c>
      <c r="B52" s="6" t="s">
        <v>107866</v>
      </c>
      <c r="C52" s="6" t="s">
        <v>107813</v>
      </c>
      <c r="D52" s="6" t="s">
        <v>107813</v>
      </c>
      <c r="E52" s="16">
        <v>2</v>
      </c>
      <c r="F52" s="6" t="s">
        <v>217</v>
      </c>
      <c r="G52" s="6" t="s">
        <v>65</v>
      </c>
      <c r="H52" s="6" t="s">
        <v>107792</v>
      </c>
      <c r="I52" s="15">
        <v>300000000</v>
      </c>
      <c r="J52" s="15">
        <v>300000000</v>
      </c>
      <c r="K52" s="6" t="s">
        <v>211</v>
      </c>
      <c r="L52" s="6" t="s">
        <v>211</v>
      </c>
      <c r="M52" s="6" t="s">
        <v>107793</v>
      </c>
      <c r="N52" s="6" t="s">
        <v>15</v>
      </c>
      <c r="O52" s="6" t="s">
        <v>107816</v>
      </c>
      <c r="P52" s="6" t="s">
        <v>107817</v>
      </c>
      <c r="Q52" s="6" t="s">
        <v>107818</v>
      </c>
      <c r="R52" s="17">
        <f t="shared" si="0"/>
        <v>150000000</v>
      </c>
      <c r="S52" s="6" t="s">
        <v>108436</v>
      </c>
      <c r="T52">
        <v>7520</v>
      </c>
      <c r="U52">
        <v>3</v>
      </c>
      <c r="V52" t="s">
        <v>108801</v>
      </c>
      <c r="W52" t="s">
        <v>108450</v>
      </c>
      <c r="X52" t="s">
        <v>108853</v>
      </c>
    </row>
    <row r="53" spans="1:24" ht="25.5" hidden="1" x14ac:dyDescent="0.2">
      <c r="A53" s="6" t="s">
        <v>107865</v>
      </c>
      <c r="B53" s="6" t="s">
        <v>107867</v>
      </c>
      <c r="C53" s="6" t="s">
        <v>107813</v>
      </c>
      <c r="D53" s="6" t="s">
        <v>107813</v>
      </c>
      <c r="E53" s="16">
        <v>2</v>
      </c>
      <c r="F53" s="6" t="s">
        <v>217</v>
      </c>
      <c r="G53" s="6" t="s">
        <v>65</v>
      </c>
      <c r="H53" s="6" t="s">
        <v>107792</v>
      </c>
      <c r="I53" s="15">
        <v>100000000</v>
      </c>
      <c r="J53" s="15">
        <v>100000000</v>
      </c>
      <c r="K53" s="6" t="s">
        <v>211</v>
      </c>
      <c r="L53" s="6" t="s">
        <v>211</v>
      </c>
      <c r="M53" s="6" t="s">
        <v>107793</v>
      </c>
      <c r="N53" s="6" t="s">
        <v>15</v>
      </c>
      <c r="O53" s="6" t="s">
        <v>107816</v>
      </c>
      <c r="P53" s="6" t="s">
        <v>107817</v>
      </c>
      <c r="Q53" s="6" t="s">
        <v>107818</v>
      </c>
      <c r="R53" s="17">
        <f t="shared" si="0"/>
        <v>50000000</v>
      </c>
      <c r="S53" s="6" t="s">
        <v>108436</v>
      </c>
      <c r="T53">
        <v>7520</v>
      </c>
      <c r="U53">
        <v>3</v>
      </c>
      <c r="V53" t="s">
        <v>108802</v>
      </c>
      <c r="W53" t="s">
        <v>108451</v>
      </c>
      <c r="X53" t="s">
        <v>108854</v>
      </c>
    </row>
    <row r="54" spans="1:24" ht="25.5" hidden="1" x14ac:dyDescent="0.2">
      <c r="A54" s="6" t="s">
        <v>107865</v>
      </c>
      <c r="B54" s="6" t="s">
        <v>107868</v>
      </c>
      <c r="C54" s="6" t="s">
        <v>107813</v>
      </c>
      <c r="D54" s="6" t="s">
        <v>107813</v>
      </c>
      <c r="E54" s="16">
        <v>2</v>
      </c>
      <c r="F54" s="6" t="s">
        <v>217</v>
      </c>
      <c r="G54" s="6" t="s">
        <v>65</v>
      </c>
      <c r="H54" s="6" t="s">
        <v>107792</v>
      </c>
      <c r="I54" s="15">
        <v>100000000</v>
      </c>
      <c r="J54" s="15">
        <v>100000000</v>
      </c>
      <c r="K54" s="6" t="s">
        <v>211</v>
      </c>
      <c r="L54" s="6" t="s">
        <v>211</v>
      </c>
      <c r="M54" s="6" t="s">
        <v>107793</v>
      </c>
      <c r="N54" s="6" t="s">
        <v>15</v>
      </c>
      <c r="O54" s="6" t="s">
        <v>107816</v>
      </c>
      <c r="P54" s="6" t="s">
        <v>107817</v>
      </c>
      <c r="Q54" s="6" t="s">
        <v>107818</v>
      </c>
      <c r="R54" s="17">
        <f t="shared" si="0"/>
        <v>50000000</v>
      </c>
      <c r="S54" s="6" t="s">
        <v>108436</v>
      </c>
      <c r="T54">
        <v>7520</v>
      </c>
      <c r="U54">
        <v>3</v>
      </c>
      <c r="V54" t="s">
        <v>108802</v>
      </c>
      <c r="W54" t="s">
        <v>108452</v>
      </c>
      <c r="X54" t="s">
        <v>108855</v>
      </c>
    </row>
    <row r="55" spans="1:24" ht="25.5" hidden="1" x14ac:dyDescent="0.2">
      <c r="A55" s="6" t="s">
        <v>107869</v>
      </c>
      <c r="B55" s="6" t="s">
        <v>107870</v>
      </c>
      <c r="C55" s="6" t="s">
        <v>107813</v>
      </c>
      <c r="D55" s="6" t="s">
        <v>107813</v>
      </c>
      <c r="E55" s="16">
        <v>9</v>
      </c>
      <c r="F55" s="6" t="s">
        <v>217</v>
      </c>
      <c r="G55" s="6" t="s">
        <v>72</v>
      </c>
      <c r="H55" s="6" t="s">
        <v>107792</v>
      </c>
      <c r="I55" s="15">
        <v>10000000</v>
      </c>
      <c r="J55" s="15">
        <v>10000000</v>
      </c>
      <c r="K55" s="6" t="s">
        <v>211</v>
      </c>
      <c r="L55" s="6" t="s">
        <v>211</v>
      </c>
      <c r="M55" s="6" t="s">
        <v>107793</v>
      </c>
      <c r="N55" s="6" t="s">
        <v>15</v>
      </c>
      <c r="O55" s="6" t="s">
        <v>107816</v>
      </c>
      <c r="P55" s="6" t="s">
        <v>107817</v>
      </c>
      <c r="Q55" s="6" t="s">
        <v>107818</v>
      </c>
      <c r="R55" s="17">
        <f t="shared" si="0"/>
        <v>1111111.111111111</v>
      </c>
      <c r="S55" s="6" t="s">
        <v>108436</v>
      </c>
      <c r="T55">
        <v>7520</v>
      </c>
      <c r="U55">
        <v>1</v>
      </c>
      <c r="V55" t="s">
        <v>108801</v>
      </c>
      <c r="W55" t="s">
        <v>108453</v>
      </c>
      <c r="X55" t="s">
        <v>108856</v>
      </c>
    </row>
    <row r="56" spans="1:24" ht="25.5" hidden="1" x14ac:dyDescent="0.2">
      <c r="A56" s="6" t="s">
        <v>107869</v>
      </c>
      <c r="B56" s="6" t="s">
        <v>107871</v>
      </c>
      <c r="C56" s="6" t="s">
        <v>107799</v>
      </c>
      <c r="D56" s="6" t="s">
        <v>107799</v>
      </c>
      <c r="E56" s="16">
        <v>3</v>
      </c>
      <c r="F56" s="6" t="s">
        <v>217</v>
      </c>
      <c r="G56" s="6" t="s">
        <v>72</v>
      </c>
      <c r="H56" s="6" t="s">
        <v>107792</v>
      </c>
      <c r="I56" s="15">
        <v>3000000</v>
      </c>
      <c r="J56" s="15">
        <v>3000000</v>
      </c>
      <c r="K56" s="6" t="s">
        <v>211</v>
      </c>
      <c r="L56" s="6" t="s">
        <v>211</v>
      </c>
      <c r="M56" s="6" t="s">
        <v>107793</v>
      </c>
      <c r="N56" s="6" t="s">
        <v>15</v>
      </c>
      <c r="O56" s="6" t="s">
        <v>107816</v>
      </c>
      <c r="P56" s="6" t="s">
        <v>107817</v>
      </c>
      <c r="Q56" s="6" t="s">
        <v>107818</v>
      </c>
      <c r="R56" s="17">
        <f t="shared" si="0"/>
        <v>1000000</v>
      </c>
      <c r="S56" s="6" t="s">
        <v>108436</v>
      </c>
      <c r="T56">
        <v>7520</v>
      </c>
      <c r="U56">
        <v>1</v>
      </c>
      <c r="V56" t="s">
        <v>108801</v>
      </c>
      <c r="W56" t="s">
        <v>108454</v>
      </c>
      <c r="X56" t="s">
        <v>108857</v>
      </c>
    </row>
    <row r="57" spans="1:24" ht="38.25" hidden="1" x14ac:dyDescent="0.2">
      <c r="A57" s="6" t="s">
        <v>107861</v>
      </c>
      <c r="B57" s="6" t="s">
        <v>107872</v>
      </c>
      <c r="C57" s="6" t="s">
        <v>107864</v>
      </c>
      <c r="D57" s="6" t="s">
        <v>107864</v>
      </c>
      <c r="E57" s="16">
        <v>11</v>
      </c>
      <c r="F57" s="6" t="s">
        <v>217</v>
      </c>
      <c r="G57" s="6" t="s">
        <v>72</v>
      </c>
      <c r="H57" s="6" t="s">
        <v>107792</v>
      </c>
      <c r="I57" s="15">
        <v>21000000</v>
      </c>
      <c r="J57" s="15">
        <v>21000000</v>
      </c>
      <c r="K57" s="6" t="s">
        <v>211</v>
      </c>
      <c r="L57" s="6" t="s">
        <v>211</v>
      </c>
      <c r="M57" s="6" t="s">
        <v>107793</v>
      </c>
      <c r="N57" s="6" t="s">
        <v>15</v>
      </c>
      <c r="O57" s="6" t="s">
        <v>107816</v>
      </c>
      <c r="P57" s="6" t="s">
        <v>107817</v>
      </c>
      <c r="Q57" s="6" t="s">
        <v>107818</v>
      </c>
      <c r="R57" s="17">
        <f t="shared" si="0"/>
        <v>1909090.9090909092</v>
      </c>
      <c r="S57" s="6" t="s">
        <v>108436</v>
      </c>
      <c r="T57">
        <v>7520</v>
      </c>
      <c r="U57">
        <v>1</v>
      </c>
      <c r="V57" t="s">
        <v>108801</v>
      </c>
      <c r="W57" t="s">
        <v>108455</v>
      </c>
      <c r="X57" t="s">
        <v>108858</v>
      </c>
    </row>
    <row r="58" spans="1:24" ht="25.5" hidden="1" x14ac:dyDescent="0.2">
      <c r="A58" s="6" t="s">
        <v>107873</v>
      </c>
      <c r="B58" s="6" t="s">
        <v>107874</v>
      </c>
      <c r="C58" s="6" t="s">
        <v>217</v>
      </c>
      <c r="D58" s="6" t="s">
        <v>217</v>
      </c>
      <c r="E58" s="16">
        <v>2</v>
      </c>
      <c r="F58" s="6" t="s">
        <v>217</v>
      </c>
      <c r="G58" s="6" t="s">
        <v>72</v>
      </c>
      <c r="H58" s="6" t="s">
        <v>107792</v>
      </c>
      <c r="I58" s="15">
        <v>20000000</v>
      </c>
      <c r="J58" s="15">
        <v>20000000</v>
      </c>
      <c r="K58" s="6" t="s">
        <v>211</v>
      </c>
      <c r="L58" s="6" t="s">
        <v>211</v>
      </c>
      <c r="M58" s="6" t="s">
        <v>107793</v>
      </c>
      <c r="N58" s="6" t="s">
        <v>15</v>
      </c>
      <c r="O58" s="6" t="s">
        <v>107816</v>
      </c>
      <c r="P58" s="6" t="s">
        <v>107817</v>
      </c>
      <c r="Q58" s="6" t="s">
        <v>107818</v>
      </c>
      <c r="R58" s="17">
        <f t="shared" si="0"/>
        <v>10000000</v>
      </c>
      <c r="S58" s="6" t="s">
        <v>108436</v>
      </c>
      <c r="T58">
        <v>7520</v>
      </c>
      <c r="U58">
        <v>1</v>
      </c>
      <c r="V58" t="s">
        <v>108801</v>
      </c>
      <c r="W58" t="s">
        <v>108456</v>
      </c>
      <c r="X58" t="s">
        <v>108859</v>
      </c>
    </row>
    <row r="59" spans="1:24" ht="25.5" hidden="1" x14ac:dyDescent="0.2">
      <c r="A59" s="6" t="s">
        <v>51092</v>
      </c>
      <c r="B59" s="6" t="s">
        <v>107875</v>
      </c>
      <c r="C59" s="6" t="s">
        <v>217</v>
      </c>
      <c r="D59" s="6" t="s">
        <v>217</v>
      </c>
      <c r="E59" s="16">
        <v>1</v>
      </c>
      <c r="F59" s="6" t="s">
        <v>217</v>
      </c>
      <c r="G59" s="6" t="s">
        <v>72</v>
      </c>
      <c r="H59" s="6" t="s">
        <v>107792</v>
      </c>
      <c r="I59" s="15">
        <v>50000000</v>
      </c>
      <c r="J59" s="15">
        <v>50000000</v>
      </c>
      <c r="K59" s="6" t="s">
        <v>211</v>
      </c>
      <c r="L59" s="6" t="s">
        <v>211</v>
      </c>
      <c r="M59" s="6" t="s">
        <v>107793</v>
      </c>
      <c r="N59" s="6" t="s">
        <v>15</v>
      </c>
      <c r="O59" s="6" t="s">
        <v>107820</v>
      </c>
      <c r="P59" s="6" t="s">
        <v>107795</v>
      </c>
      <c r="Q59" s="6" t="s">
        <v>107796</v>
      </c>
      <c r="R59" s="17">
        <f t="shared" si="0"/>
        <v>50000000</v>
      </c>
      <c r="S59" s="6" t="s">
        <v>108436</v>
      </c>
      <c r="T59">
        <v>7519</v>
      </c>
      <c r="U59">
        <v>5</v>
      </c>
      <c r="V59">
        <v>7</v>
      </c>
      <c r="W59" t="s">
        <v>108440</v>
      </c>
      <c r="X59" t="s">
        <v>108860</v>
      </c>
    </row>
    <row r="60" spans="1:24" ht="25.5" hidden="1" x14ac:dyDescent="0.2">
      <c r="A60" s="6" t="s">
        <v>102933</v>
      </c>
      <c r="B60" s="6" t="s">
        <v>107876</v>
      </c>
      <c r="C60" s="6" t="s">
        <v>107799</v>
      </c>
      <c r="D60" s="6" t="s">
        <v>107799</v>
      </c>
      <c r="E60" s="16">
        <v>12</v>
      </c>
      <c r="F60" s="6" t="s">
        <v>217</v>
      </c>
      <c r="G60" s="6" t="s">
        <v>72</v>
      </c>
      <c r="H60" s="6" t="s">
        <v>107792</v>
      </c>
      <c r="I60" s="15">
        <v>8480000</v>
      </c>
      <c r="J60" s="15">
        <v>8480000</v>
      </c>
      <c r="K60" s="6" t="s">
        <v>211</v>
      </c>
      <c r="L60" s="6" t="s">
        <v>211</v>
      </c>
      <c r="M60" s="6" t="s">
        <v>107793</v>
      </c>
      <c r="N60" s="6" t="s">
        <v>15</v>
      </c>
      <c r="O60" s="6" t="s">
        <v>107794</v>
      </c>
      <c r="P60" s="6" t="s">
        <v>107795</v>
      </c>
      <c r="Q60" s="6" t="s">
        <v>107796</v>
      </c>
      <c r="R60" s="17">
        <f t="shared" si="0"/>
        <v>706666.66666666663</v>
      </c>
      <c r="S60" s="6" t="s">
        <v>108436</v>
      </c>
      <c r="T60" t="s">
        <v>108438</v>
      </c>
      <c r="U60" t="s">
        <v>108669</v>
      </c>
      <c r="X60" t="s">
        <v>108861</v>
      </c>
    </row>
    <row r="61" spans="1:24" ht="38.25" hidden="1" x14ac:dyDescent="0.2">
      <c r="A61" s="6" t="s">
        <v>107877</v>
      </c>
      <c r="B61" s="6" t="s">
        <v>107878</v>
      </c>
      <c r="C61" s="6" t="s">
        <v>107799</v>
      </c>
      <c r="D61" s="6" t="s">
        <v>107799</v>
      </c>
      <c r="E61" s="16">
        <v>8</v>
      </c>
      <c r="F61" s="6" t="s">
        <v>217</v>
      </c>
      <c r="G61" s="6" t="s">
        <v>72</v>
      </c>
      <c r="H61" s="6" t="s">
        <v>107792</v>
      </c>
      <c r="I61" s="15">
        <v>20630000</v>
      </c>
      <c r="J61" s="15">
        <v>20630000</v>
      </c>
      <c r="K61" s="6" t="s">
        <v>211</v>
      </c>
      <c r="L61" s="6" t="s">
        <v>211</v>
      </c>
      <c r="M61" s="6" t="s">
        <v>107793</v>
      </c>
      <c r="N61" s="6" t="s">
        <v>15</v>
      </c>
      <c r="O61" s="6" t="s">
        <v>107794</v>
      </c>
      <c r="P61" s="6" t="s">
        <v>107795</v>
      </c>
      <c r="Q61" s="6" t="s">
        <v>107796</v>
      </c>
      <c r="R61" s="17">
        <f t="shared" si="0"/>
        <v>2578750</v>
      </c>
      <c r="S61" s="6" t="s">
        <v>108436</v>
      </c>
      <c r="T61" t="s">
        <v>108438</v>
      </c>
      <c r="U61" t="s">
        <v>108670</v>
      </c>
      <c r="X61" t="s">
        <v>108862</v>
      </c>
    </row>
    <row r="62" spans="1:24" ht="25.5" hidden="1" x14ac:dyDescent="0.2">
      <c r="A62" s="6" t="s">
        <v>106820</v>
      </c>
      <c r="B62" s="6" t="s">
        <v>107879</v>
      </c>
      <c r="C62" s="6" t="s">
        <v>107799</v>
      </c>
      <c r="D62" s="6" t="s">
        <v>107799</v>
      </c>
      <c r="E62" s="16">
        <v>12</v>
      </c>
      <c r="F62" s="6" t="s">
        <v>217</v>
      </c>
      <c r="G62" s="6" t="s">
        <v>72</v>
      </c>
      <c r="H62" s="6" t="s">
        <v>107792</v>
      </c>
      <c r="I62" s="15">
        <v>22000000</v>
      </c>
      <c r="J62" s="15">
        <v>22000000</v>
      </c>
      <c r="K62" s="6" t="s">
        <v>211</v>
      </c>
      <c r="L62" s="6" t="s">
        <v>211</v>
      </c>
      <c r="M62" s="6" t="s">
        <v>107793</v>
      </c>
      <c r="N62" s="6" t="s">
        <v>15</v>
      </c>
      <c r="O62" s="6" t="s">
        <v>107794</v>
      </c>
      <c r="P62" s="6" t="s">
        <v>107795</v>
      </c>
      <c r="Q62" s="6" t="s">
        <v>107796</v>
      </c>
      <c r="R62" s="17">
        <f t="shared" si="0"/>
        <v>1833333.3333333333</v>
      </c>
      <c r="S62" s="6" t="s">
        <v>108436</v>
      </c>
      <c r="T62" t="s">
        <v>108438</v>
      </c>
      <c r="U62" t="s">
        <v>108671</v>
      </c>
      <c r="X62" t="s">
        <v>108863</v>
      </c>
    </row>
    <row r="63" spans="1:24" ht="38.25" hidden="1" x14ac:dyDescent="0.2">
      <c r="A63" s="6" t="s">
        <v>103345</v>
      </c>
      <c r="B63" s="6" t="s">
        <v>107880</v>
      </c>
      <c r="C63" s="6" t="s">
        <v>107799</v>
      </c>
      <c r="D63" s="6" t="s">
        <v>107799</v>
      </c>
      <c r="E63" s="16">
        <v>12</v>
      </c>
      <c r="F63" s="6" t="s">
        <v>217</v>
      </c>
      <c r="G63" s="6" t="s">
        <v>72</v>
      </c>
      <c r="H63" s="6" t="s">
        <v>107792</v>
      </c>
      <c r="I63" s="15">
        <v>10000000</v>
      </c>
      <c r="J63" s="15">
        <v>10000000</v>
      </c>
      <c r="K63" s="6" t="s">
        <v>211</v>
      </c>
      <c r="L63" s="6" t="s">
        <v>211</v>
      </c>
      <c r="M63" s="6" t="s">
        <v>107793</v>
      </c>
      <c r="N63" s="6" t="s">
        <v>15</v>
      </c>
      <c r="O63" s="6" t="s">
        <v>107794</v>
      </c>
      <c r="P63" s="6" t="s">
        <v>107795</v>
      </c>
      <c r="Q63" s="6" t="s">
        <v>107796</v>
      </c>
      <c r="R63" s="17">
        <f t="shared" si="0"/>
        <v>833333.33333333337</v>
      </c>
      <c r="S63" s="6" t="s">
        <v>108436</v>
      </c>
      <c r="T63" t="s">
        <v>108438</v>
      </c>
      <c r="U63" t="s">
        <v>108672</v>
      </c>
      <c r="X63" t="s">
        <v>108864</v>
      </c>
    </row>
    <row r="64" spans="1:24" ht="38.25" hidden="1" x14ac:dyDescent="0.2">
      <c r="A64" s="6" t="s">
        <v>105490</v>
      </c>
      <c r="B64" s="6" t="s">
        <v>107881</v>
      </c>
      <c r="C64" s="6" t="s">
        <v>107799</v>
      </c>
      <c r="D64" s="6" t="s">
        <v>107799</v>
      </c>
      <c r="E64" s="16">
        <v>12</v>
      </c>
      <c r="F64" s="6" t="s">
        <v>217</v>
      </c>
      <c r="G64" s="6" t="s">
        <v>72</v>
      </c>
      <c r="H64" s="6" t="s">
        <v>107792</v>
      </c>
      <c r="I64" s="15">
        <v>3000000</v>
      </c>
      <c r="J64" s="15">
        <v>3000000</v>
      </c>
      <c r="K64" s="6" t="s">
        <v>211</v>
      </c>
      <c r="L64" s="6" t="s">
        <v>211</v>
      </c>
      <c r="M64" s="6" t="s">
        <v>107793</v>
      </c>
      <c r="N64" s="6" t="s">
        <v>15</v>
      </c>
      <c r="O64" s="6" t="s">
        <v>107794</v>
      </c>
      <c r="P64" s="6" t="s">
        <v>107795</v>
      </c>
      <c r="Q64" s="6" t="s">
        <v>107796</v>
      </c>
      <c r="R64" s="17">
        <f t="shared" si="0"/>
        <v>250000</v>
      </c>
      <c r="S64" s="6" t="s">
        <v>108436</v>
      </c>
      <c r="T64" t="s">
        <v>108438</v>
      </c>
      <c r="U64" t="s">
        <v>108673</v>
      </c>
      <c r="X64" t="s">
        <v>108865</v>
      </c>
    </row>
    <row r="65" spans="1:24" ht="38.25" hidden="1" x14ac:dyDescent="0.2">
      <c r="A65" s="6" t="s">
        <v>105490</v>
      </c>
      <c r="B65" s="6" t="s">
        <v>107882</v>
      </c>
      <c r="C65" s="6" t="s">
        <v>107883</v>
      </c>
      <c r="D65" s="6" t="s">
        <v>107883</v>
      </c>
      <c r="E65" s="16">
        <v>3</v>
      </c>
      <c r="F65" s="6" t="s">
        <v>217</v>
      </c>
      <c r="G65" s="6" t="s">
        <v>72</v>
      </c>
      <c r="H65" s="6" t="s">
        <v>107792</v>
      </c>
      <c r="I65" s="15">
        <v>2187000</v>
      </c>
      <c r="J65" s="15">
        <v>2187000</v>
      </c>
      <c r="K65" s="6" t="s">
        <v>211</v>
      </c>
      <c r="L65" s="6" t="s">
        <v>211</v>
      </c>
      <c r="M65" s="6" t="s">
        <v>107793</v>
      </c>
      <c r="N65" s="6" t="s">
        <v>15</v>
      </c>
      <c r="O65" s="6" t="s">
        <v>107794</v>
      </c>
      <c r="P65" s="6" t="s">
        <v>107795</v>
      </c>
      <c r="Q65" s="6" t="s">
        <v>107796</v>
      </c>
      <c r="R65" s="17">
        <f t="shared" si="0"/>
        <v>729000</v>
      </c>
      <c r="S65" s="6" t="s">
        <v>108436</v>
      </c>
      <c r="T65" t="s">
        <v>108438</v>
      </c>
      <c r="U65" t="s">
        <v>108645</v>
      </c>
      <c r="X65" t="s">
        <v>108866</v>
      </c>
    </row>
    <row r="66" spans="1:24" ht="38.25" hidden="1" x14ac:dyDescent="0.2">
      <c r="A66" s="6" t="s">
        <v>105490</v>
      </c>
      <c r="B66" s="6" t="s">
        <v>107884</v>
      </c>
      <c r="C66" s="6" t="s">
        <v>107813</v>
      </c>
      <c r="D66" s="6" t="s">
        <v>107813</v>
      </c>
      <c r="E66" s="16">
        <v>1</v>
      </c>
      <c r="F66" s="6" t="s">
        <v>217</v>
      </c>
      <c r="G66" s="6" t="s">
        <v>72</v>
      </c>
      <c r="H66" s="6" t="s">
        <v>107792</v>
      </c>
      <c r="I66" s="15">
        <v>5000000</v>
      </c>
      <c r="J66" s="15">
        <v>5000000</v>
      </c>
      <c r="K66" s="6" t="s">
        <v>211</v>
      </c>
      <c r="L66" s="6" t="s">
        <v>211</v>
      </c>
      <c r="M66" s="6" t="s">
        <v>107793</v>
      </c>
      <c r="N66" s="6" t="s">
        <v>15</v>
      </c>
      <c r="O66" s="6" t="s">
        <v>107794</v>
      </c>
      <c r="P66" s="6" t="s">
        <v>107795</v>
      </c>
      <c r="Q66" s="6" t="s">
        <v>107796</v>
      </c>
      <c r="R66" s="17">
        <f t="shared" si="0"/>
        <v>5000000</v>
      </c>
      <c r="S66" s="6" t="s">
        <v>108436</v>
      </c>
      <c r="T66" t="s">
        <v>108438</v>
      </c>
      <c r="U66" t="s">
        <v>108646</v>
      </c>
      <c r="X66" t="s">
        <v>108867</v>
      </c>
    </row>
    <row r="67" spans="1:24" ht="63.75" hidden="1" x14ac:dyDescent="0.2">
      <c r="A67" s="6" t="s">
        <v>107885</v>
      </c>
      <c r="B67" s="6" t="s">
        <v>107886</v>
      </c>
      <c r="C67" s="6" t="s">
        <v>107832</v>
      </c>
      <c r="D67" s="6" t="s">
        <v>107832</v>
      </c>
      <c r="E67" s="16">
        <v>12</v>
      </c>
      <c r="F67" s="6" t="s">
        <v>217</v>
      </c>
      <c r="G67" s="6" t="s">
        <v>72</v>
      </c>
      <c r="H67" s="6" t="s">
        <v>107792</v>
      </c>
      <c r="I67" s="15">
        <v>15000000</v>
      </c>
      <c r="J67" s="15">
        <v>15000000</v>
      </c>
      <c r="K67" s="6" t="s">
        <v>211</v>
      </c>
      <c r="L67" s="6" t="s">
        <v>211</v>
      </c>
      <c r="M67" s="6" t="s">
        <v>107793</v>
      </c>
      <c r="N67" s="6" t="s">
        <v>15</v>
      </c>
      <c r="O67" s="6" t="s">
        <v>107820</v>
      </c>
      <c r="P67" s="6" t="s">
        <v>107795</v>
      </c>
      <c r="Q67" s="6" t="s">
        <v>107796</v>
      </c>
      <c r="R67" s="17">
        <f t="shared" si="0"/>
        <v>1250000</v>
      </c>
      <c r="S67" s="6" t="s">
        <v>108436</v>
      </c>
      <c r="T67">
        <v>7519</v>
      </c>
      <c r="U67">
        <v>5</v>
      </c>
      <c r="V67">
        <v>7</v>
      </c>
      <c r="W67" t="s">
        <v>108644</v>
      </c>
      <c r="X67" t="s">
        <v>108868</v>
      </c>
    </row>
    <row r="68" spans="1:24" ht="178.5" hidden="1" x14ac:dyDescent="0.2">
      <c r="A68" s="6" t="s">
        <v>107887</v>
      </c>
      <c r="B68" s="6" t="s">
        <v>107888</v>
      </c>
      <c r="C68" s="6" t="s">
        <v>217</v>
      </c>
      <c r="D68" s="6" t="s">
        <v>217</v>
      </c>
      <c r="E68" s="16">
        <v>2</v>
      </c>
      <c r="F68" s="6" t="s">
        <v>217</v>
      </c>
      <c r="G68" s="6" t="s">
        <v>72</v>
      </c>
      <c r="H68" s="6" t="s">
        <v>107792</v>
      </c>
      <c r="I68" s="15">
        <v>10500000</v>
      </c>
      <c r="J68" s="15">
        <v>10500000</v>
      </c>
      <c r="K68" s="6" t="s">
        <v>211</v>
      </c>
      <c r="L68" s="6" t="s">
        <v>211</v>
      </c>
      <c r="M68" s="6" t="s">
        <v>107793</v>
      </c>
      <c r="N68" s="6" t="s">
        <v>15</v>
      </c>
      <c r="O68" s="6" t="s">
        <v>107816</v>
      </c>
      <c r="P68" s="6" t="s">
        <v>107817</v>
      </c>
      <c r="Q68" s="6" t="s">
        <v>107818</v>
      </c>
      <c r="R68" s="17">
        <f t="shared" si="0"/>
        <v>5250000</v>
      </c>
      <c r="S68" s="6" t="s">
        <v>108436</v>
      </c>
      <c r="T68">
        <v>7520</v>
      </c>
      <c r="U68">
        <v>4</v>
      </c>
      <c r="V68" t="s">
        <v>108801</v>
      </c>
      <c r="W68" t="s">
        <v>108457</v>
      </c>
      <c r="X68" t="s">
        <v>108869</v>
      </c>
    </row>
    <row r="69" spans="1:24" ht="25.5" hidden="1" x14ac:dyDescent="0.2">
      <c r="A69" s="6" t="s">
        <v>106722</v>
      </c>
      <c r="B69" s="6" t="s">
        <v>107889</v>
      </c>
      <c r="C69" s="6" t="s">
        <v>107790</v>
      </c>
      <c r="D69" s="6" t="s">
        <v>107790</v>
      </c>
      <c r="E69" s="16">
        <v>6</v>
      </c>
      <c r="F69" s="6" t="s">
        <v>217</v>
      </c>
      <c r="G69" s="6" t="s">
        <v>72</v>
      </c>
      <c r="H69" s="6" t="s">
        <v>107792</v>
      </c>
      <c r="I69" s="15">
        <v>50000000</v>
      </c>
      <c r="J69" s="15">
        <v>50000000</v>
      </c>
      <c r="K69" s="6" t="s">
        <v>211</v>
      </c>
      <c r="L69" s="6" t="s">
        <v>211</v>
      </c>
      <c r="M69" s="6" t="s">
        <v>107793</v>
      </c>
      <c r="N69" s="6" t="s">
        <v>15</v>
      </c>
      <c r="O69" s="6" t="s">
        <v>107820</v>
      </c>
      <c r="P69" s="6" t="s">
        <v>107795</v>
      </c>
      <c r="Q69" s="6" t="s">
        <v>107796</v>
      </c>
      <c r="R69" s="17">
        <f t="shared" si="0"/>
        <v>8333333.333333333</v>
      </c>
      <c r="S69" s="6" t="s">
        <v>108436</v>
      </c>
      <c r="T69">
        <v>7519</v>
      </c>
      <c r="U69">
        <v>10</v>
      </c>
      <c r="V69">
        <v>1</v>
      </c>
      <c r="W69" t="s">
        <v>108529</v>
      </c>
      <c r="X69" t="s">
        <v>108870</v>
      </c>
    </row>
    <row r="70" spans="1:24" ht="51" hidden="1" x14ac:dyDescent="0.2">
      <c r="A70" s="6" t="s">
        <v>107873</v>
      </c>
      <c r="B70" s="6" t="s">
        <v>107890</v>
      </c>
      <c r="C70" s="6" t="s">
        <v>217</v>
      </c>
      <c r="D70" s="6" t="s">
        <v>217</v>
      </c>
      <c r="E70" s="16">
        <v>3</v>
      </c>
      <c r="F70" s="6" t="s">
        <v>217</v>
      </c>
      <c r="G70" s="6" t="s">
        <v>133</v>
      </c>
      <c r="H70" s="6" t="s">
        <v>107792</v>
      </c>
      <c r="I70" s="15">
        <v>33310000</v>
      </c>
      <c r="J70" s="15">
        <v>33310000</v>
      </c>
      <c r="K70" s="6" t="s">
        <v>211</v>
      </c>
      <c r="L70" s="6" t="s">
        <v>211</v>
      </c>
      <c r="M70" s="6" t="s">
        <v>107793</v>
      </c>
      <c r="N70" s="6" t="s">
        <v>15</v>
      </c>
      <c r="O70" s="6" t="s">
        <v>107820</v>
      </c>
      <c r="P70" s="6" t="s">
        <v>107795</v>
      </c>
      <c r="Q70" s="6" t="s">
        <v>107796</v>
      </c>
      <c r="R70" s="17">
        <f t="shared" si="0"/>
        <v>11103333.333333334</v>
      </c>
      <c r="S70" s="6" t="s">
        <v>108435</v>
      </c>
      <c r="T70">
        <v>7519</v>
      </c>
      <c r="U70">
        <v>5</v>
      </c>
      <c r="V70">
        <v>4</v>
      </c>
      <c r="W70" t="s">
        <v>108589</v>
      </c>
      <c r="X70" t="s">
        <v>108871</v>
      </c>
    </row>
    <row r="71" spans="1:24" ht="38.25" hidden="1" x14ac:dyDescent="0.2">
      <c r="A71" s="6" t="s">
        <v>106257</v>
      </c>
      <c r="B71" s="6" t="s">
        <v>107891</v>
      </c>
      <c r="C71" s="6" t="s">
        <v>107799</v>
      </c>
      <c r="D71" s="6" t="s">
        <v>107799</v>
      </c>
      <c r="E71" s="16">
        <v>1</v>
      </c>
      <c r="F71" s="6" t="s">
        <v>217</v>
      </c>
      <c r="G71" s="6" t="s">
        <v>133</v>
      </c>
      <c r="H71" s="6" t="s">
        <v>107792</v>
      </c>
      <c r="I71" s="15">
        <v>2551000</v>
      </c>
      <c r="J71" s="15">
        <v>2551000</v>
      </c>
      <c r="K71" s="6" t="s">
        <v>211</v>
      </c>
      <c r="L71" s="6" t="s">
        <v>211</v>
      </c>
      <c r="M71" s="6" t="s">
        <v>107793</v>
      </c>
      <c r="N71" s="6" t="s">
        <v>15</v>
      </c>
      <c r="O71" s="6" t="s">
        <v>107820</v>
      </c>
      <c r="P71" s="6" t="s">
        <v>107795</v>
      </c>
      <c r="Q71" s="6" t="s">
        <v>107796</v>
      </c>
      <c r="R71" s="17">
        <f t="shared" ref="R71:R134" si="1">J71/E71</f>
        <v>2551000</v>
      </c>
      <c r="S71" s="6" t="s">
        <v>108435</v>
      </c>
      <c r="T71">
        <v>7519</v>
      </c>
      <c r="U71">
        <v>8</v>
      </c>
      <c r="V71">
        <v>2</v>
      </c>
      <c r="W71" t="s">
        <v>108590</v>
      </c>
      <c r="X71" t="s">
        <v>108872</v>
      </c>
    </row>
    <row r="72" spans="1:24" ht="38.25" hidden="1" x14ac:dyDescent="0.2">
      <c r="A72" s="6" t="s">
        <v>107873</v>
      </c>
      <c r="B72" s="6" t="s">
        <v>107892</v>
      </c>
      <c r="C72" s="6" t="s">
        <v>107799</v>
      </c>
      <c r="D72" s="6" t="s">
        <v>107799</v>
      </c>
      <c r="E72" s="16">
        <v>1</v>
      </c>
      <c r="F72" s="6" t="s">
        <v>217</v>
      </c>
      <c r="G72" s="6" t="s">
        <v>133</v>
      </c>
      <c r="H72" s="6" t="s">
        <v>107792</v>
      </c>
      <c r="I72" s="15">
        <v>2551000</v>
      </c>
      <c r="J72" s="15">
        <v>2551000</v>
      </c>
      <c r="K72" s="6" t="s">
        <v>211</v>
      </c>
      <c r="L72" s="6" t="s">
        <v>211</v>
      </c>
      <c r="M72" s="6" t="s">
        <v>107793</v>
      </c>
      <c r="N72" s="6" t="s">
        <v>15</v>
      </c>
      <c r="O72" s="6" t="s">
        <v>107820</v>
      </c>
      <c r="P72" s="6" t="s">
        <v>107795</v>
      </c>
      <c r="Q72" s="6" t="s">
        <v>107796</v>
      </c>
      <c r="R72" s="17">
        <f t="shared" si="1"/>
        <v>2551000</v>
      </c>
      <c r="S72" s="6" t="s">
        <v>108435</v>
      </c>
      <c r="T72">
        <v>7519</v>
      </c>
      <c r="U72">
        <v>8</v>
      </c>
      <c r="V72">
        <v>2</v>
      </c>
      <c r="W72" t="s">
        <v>108591</v>
      </c>
      <c r="X72" t="s">
        <v>108873</v>
      </c>
    </row>
    <row r="73" spans="1:24" ht="51" hidden="1" x14ac:dyDescent="0.2">
      <c r="A73" s="6" t="s">
        <v>107873</v>
      </c>
      <c r="B73" s="6" t="s">
        <v>107893</v>
      </c>
      <c r="C73" s="6" t="s">
        <v>217</v>
      </c>
      <c r="D73" s="6" t="s">
        <v>217</v>
      </c>
      <c r="E73" s="16">
        <v>3</v>
      </c>
      <c r="F73" s="6" t="s">
        <v>217</v>
      </c>
      <c r="G73" s="6" t="s">
        <v>133</v>
      </c>
      <c r="H73" s="6" t="s">
        <v>107792</v>
      </c>
      <c r="I73" s="15">
        <v>4044000</v>
      </c>
      <c r="J73" s="15">
        <v>4044000</v>
      </c>
      <c r="K73" s="6" t="s">
        <v>211</v>
      </c>
      <c r="L73" s="6" t="s">
        <v>211</v>
      </c>
      <c r="M73" s="6" t="s">
        <v>107793</v>
      </c>
      <c r="N73" s="6" t="s">
        <v>15</v>
      </c>
      <c r="O73" s="6" t="s">
        <v>107820</v>
      </c>
      <c r="P73" s="6" t="s">
        <v>107795</v>
      </c>
      <c r="Q73" s="6" t="s">
        <v>107796</v>
      </c>
      <c r="R73" s="17">
        <f t="shared" si="1"/>
        <v>1348000</v>
      </c>
      <c r="S73" s="6" t="s">
        <v>108435</v>
      </c>
      <c r="T73">
        <v>7519</v>
      </c>
      <c r="U73">
        <v>8</v>
      </c>
      <c r="V73">
        <v>2</v>
      </c>
      <c r="W73" t="s">
        <v>108592</v>
      </c>
      <c r="X73" t="s">
        <v>108874</v>
      </c>
    </row>
    <row r="74" spans="1:24" ht="51" hidden="1" x14ac:dyDescent="0.2">
      <c r="A74" s="6" t="s">
        <v>107873</v>
      </c>
      <c r="B74" s="6" t="s">
        <v>107894</v>
      </c>
      <c r="C74" s="6" t="s">
        <v>107790</v>
      </c>
      <c r="D74" s="6" t="s">
        <v>107790</v>
      </c>
      <c r="E74" s="16">
        <v>2</v>
      </c>
      <c r="F74" s="6" t="s">
        <v>217</v>
      </c>
      <c r="G74" s="6" t="s">
        <v>133</v>
      </c>
      <c r="H74" s="6" t="s">
        <v>107792</v>
      </c>
      <c r="I74" s="15">
        <v>2696000</v>
      </c>
      <c r="J74" s="15">
        <v>2696000</v>
      </c>
      <c r="K74" s="6" t="s">
        <v>211</v>
      </c>
      <c r="L74" s="6" t="s">
        <v>211</v>
      </c>
      <c r="M74" s="6" t="s">
        <v>107793</v>
      </c>
      <c r="N74" s="6" t="s">
        <v>15</v>
      </c>
      <c r="O74" s="6" t="s">
        <v>107820</v>
      </c>
      <c r="P74" s="6" t="s">
        <v>107795</v>
      </c>
      <c r="Q74" s="6" t="s">
        <v>107796</v>
      </c>
      <c r="R74" s="17">
        <f t="shared" si="1"/>
        <v>1348000</v>
      </c>
      <c r="S74" s="6" t="s">
        <v>108435</v>
      </c>
      <c r="T74">
        <v>7519</v>
      </c>
      <c r="U74">
        <v>8</v>
      </c>
      <c r="V74">
        <v>2</v>
      </c>
      <c r="W74" t="s">
        <v>108627</v>
      </c>
      <c r="X74" t="s">
        <v>108875</v>
      </c>
    </row>
    <row r="75" spans="1:24" ht="51" hidden="1" x14ac:dyDescent="0.2">
      <c r="A75" s="6" t="s">
        <v>107873</v>
      </c>
      <c r="B75" s="6" t="s">
        <v>107895</v>
      </c>
      <c r="C75" s="6" t="s">
        <v>107790</v>
      </c>
      <c r="D75" s="6" t="s">
        <v>107790</v>
      </c>
      <c r="E75" s="16">
        <v>3</v>
      </c>
      <c r="F75" s="6" t="s">
        <v>217</v>
      </c>
      <c r="G75" s="6" t="s">
        <v>133</v>
      </c>
      <c r="H75" s="6" t="s">
        <v>107792</v>
      </c>
      <c r="I75" s="15">
        <v>8955000</v>
      </c>
      <c r="J75" s="15">
        <v>8955000</v>
      </c>
      <c r="K75" s="6" t="s">
        <v>211</v>
      </c>
      <c r="L75" s="6" t="s">
        <v>211</v>
      </c>
      <c r="M75" s="6" t="s">
        <v>107793</v>
      </c>
      <c r="N75" s="6" t="s">
        <v>15</v>
      </c>
      <c r="O75" s="6" t="s">
        <v>107820</v>
      </c>
      <c r="P75" s="6" t="s">
        <v>107795</v>
      </c>
      <c r="Q75" s="6" t="s">
        <v>107796</v>
      </c>
      <c r="R75" s="17">
        <f t="shared" si="1"/>
        <v>2985000</v>
      </c>
      <c r="S75" s="6" t="s">
        <v>108435</v>
      </c>
      <c r="T75">
        <v>7519</v>
      </c>
      <c r="U75">
        <v>8</v>
      </c>
      <c r="V75">
        <v>1</v>
      </c>
      <c r="W75" t="s">
        <v>108620</v>
      </c>
      <c r="X75" t="s">
        <v>108876</v>
      </c>
    </row>
    <row r="76" spans="1:24" ht="51" hidden="1" x14ac:dyDescent="0.2">
      <c r="A76" s="6" t="s">
        <v>107873</v>
      </c>
      <c r="B76" s="6" t="s">
        <v>107896</v>
      </c>
      <c r="C76" s="6" t="s">
        <v>107792</v>
      </c>
      <c r="D76" s="6" t="s">
        <v>107792</v>
      </c>
      <c r="E76" s="16">
        <v>6</v>
      </c>
      <c r="F76" s="6" t="s">
        <v>217</v>
      </c>
      <c r="G76" s="6" t="s">
        <v>133</v>
      </c>
      <c r="H76" s="6" t="s">
        <v>107792</v>
      </c>
      <c r="I76" s="15">
        <v>15306000</v>
      </c>
      <c r="J76" s="15">
        <v>15306000</v>
      </c>
      <c r="K76" s="6" t="s">
        <v>211</v>
      </c>
      <c r="L76" s="6" t="s">
        <v>211</v>
      </c>
      <c r="M76" s="6" t="s">
        <v>107793</v>
      </c>
      <c r="N76" s="6" t="s">
        <v>15</v>
      </c>
      <c r="O76" s="6" t="s">
        <v>107820</v>
      </c>
      <c r="P76" s="6" t="s">
        <v>107795</v>
      </c>
      <c r="Q76" s="6" t="s">
        <v>107796</v>
      </c>
      <c r="R76" s="17">
        <f t="shared" si="1"/>
        <v>2551000</v>
      </c>
      <c r="S76" s="6" t="s">
        <v>108435</v>
      </c>
      <c r="T76">
        <v>7519</v>
      </c>
      <c r="U76">
        <v>9</v>
      </c>
      <c r="V76">
        <v>3</v>
      </c>
      <c r="W76" t="s">
        <v>108516</v>
      </c>
      <c r="X76" t="s">
        <v>108877</v>
      </c>
    </row>
    <row r="77" spans="1:24" ht="51" hidden="1" x14ac:dyDescent="0.2">
      <c r="A77" s="6" t="s">
        <v>107873</v>
      </c>
      <c r="B77" s="6" t="s">
        <v>107897</v>
      </c>
      <c r="C77" s="6" t="s">
        <v>107790</v>
      </c>
      <c r="D77" s="6" t="s">
        <v>107790</v>
      </c>
      <c r="E77" s="16">
        <v>6</v>
      </c>
      <c r="F77" s="6" t="s">
        <v>217</v>
      </c>
      <c r="G77" s="6" t="s">
        <v>133</v>
      </c>
      <c r="H77" s="6" t="s">
        <v>107792</v>
      </c>
      <c r="I77" s="15">
        <v>15306000</v>
      </c>
      <c r="J77" s="15">
        <v>15306000</v>
      </c>
      <c r="K77" s="6" t="s">
        <v>211</v>
      </c>
      <c r="L77" s="6" t="s">
        <v>211</v>
      </c>
      <c r="M77" s="6" t="s">
        <v>107793</v>
      </c>
      <c r="N77" s="6" t="s">
        <v>15</v>
      </c>
      <c r="O77" s="6" t="s">
        <v>107820</v>
      </c>
      <c r="P77" s="6" t="s">
        <v>107795</v>
      </c>
      <c r="Q77" s="6" t="s">
        <v>107796</v>
      </c>
      <c r="R77" s="17">
        <f t="shared" si="1"/>
        <v>2551000</v>
      </c>
      <c r="S77" s="6" t="s">
        <v>108435</v>
      </c>
      <c r="T77">
        <v>7519</v>
      </c>
      <c r="U77">
        <v>9</v>
      </c>
      <c r="V77">
        <v>3</v>
      </c>
      <c r="W77" t="s">
        <v>108596</v>
      </c>
      <c r="X77" t="s">
        <v>108878</v>
      </c>
    </row>
    <row r="78" spans="1:24" ht="51" hidden="1" x14ac:dyDescent="0.2">
      <c r="A78" s="6" t="s">
        <v>107873</v>
      </c>
      <c r="B78" s="6" t="s">
        <v>107898</v>
      </c>
      <c r="C78" s="6" t="s">
        <v>107790</v>
      </c>
      <c r="D78" s="6" t="s">
        <v>107790</v>
      </c>
      <c r="E78" s="16">
        <v>7</v>
      </c>
      <c r="F78" s="6" t="s">
        <v>217</v>
      </c>
      <c r="G78" s="6" t="s">
        <v>133</v>
      </c>
      <c r="H78" s="6" t="s">
        <v>107792</v>
      </c>
      <c r="I78" s="15">
        <v>17857000</v>
      </c>
      <c r="J78" s="15">
        <v>17857000</v>
      </c>
      <c r="K78" s="6" t="s">
        <v>211</v>
      </c>
      <c r="L78" s="6" t="s">
        <v>211</v>
      </c>
      <c r="M78" s="6" t="s">
        <v>107793</v>
      </c>
      <c r="N78" s="6" t="s">
        <v>15</v>
      </c>
      <c r="O78" s="6" t="s">
        <v>107820</v>
      </c>
      <c r="P78" s="6" t="s">
        <v>107795</v>
      </c>
      <c r="Q78" s="6" t="s">
        <v>107796</v>
      </c>
      <c r="R78" s="17">
        <f t="shared" si="1"/>
        <v>2551000</v>
      </c>
      <c r="S78" s="6" t="s">
        <v>108435</v>
      </c>
      <c r="T78">
        <v>7519</v>
      </c>
      <c r="U78">
        <v>9</v>
      </c>
      <c r="V78">
        <v>3</v>
      </c>
      <c r="W78" t="s">
        <v>108502</v>
      </c>
      <c r="X78" t="s">
        <v>108879</v>
      </c>
    </row>
    <row r="79" spans="1:24" ht="51" hidden="1" x14ac:dyDescent="0.2">
      <c r="A79" s="6" t="s">
        <v>107873</v>
      </c>
      <c r="B79" s="6" t="s">
        <v>107899</v>
      </c>
      <c r="C79" s="6" t="s">
        <v>107790</v>
      </c>
      <c r="D79" s="6" t="s">
        <v>107790</v>
      </c>
      <c r="E79" s="16">
        <v>7</v>
      </c>
      <c r="F79" s="6" t="s">
        <v>217</v>
      </c>
      <c r="G79" s="6" t="s">
        <v>133</v>
      </c>
      <c r="H79" s="6" t="s">
        <v>107792</v>
      </c>
      <c r="I79" s="15">
        <v>17857000</v>
      </c>
      <c r="J79" s="15">
        <v>17857000</v>
      </c>
      <c r="K79" s="6" t="s">
        <v>211</v>
      </c>
      <c r="L79" s="6" t="s">
        <v>211</v>
      </c>
      <c r="M79" s="6" t="s">
        <v>107793</v>
      </c>
      <c r="N79" s="6" t="s">
        <v>15</v>
      </c>
      <c r="O79" s="6" t="s">
        <v>107820</v>
      </c>
      <c r="P79" s="6" t="s">
        <v>107795</v>
      </c>
      <c r="Q79" s="6" t="s">
        <v>107796</v>
      </c>
      <c r="R79" s="17">
        <f t="shared" si="1"/>
        <v>2551000</v>
      </c>
      <c r="S79" s="6" t="s">
        <v>108435</v>
      </c>
      <c r="T79">
        <v>7519</v>
      </c>
      <c r="U79">
        <v>9</v>
      </c>
      <c r="V79">
        <v>3</v>
      </c>
      <c r="W79" t="s">
        <v>108503</v>
      </c>
      <c r="X79" t="s">
        <v>108880</v>
      </c>
    </row>
    <row r="80" spans="1:24" ht="51" hidden="1" x14ac:dyDescent="0.2">
      <c r="A80" s="6" t="s">
        <v>107873</v>
      </c>
      <c r="B80" s="6" t="s">
        <v>107900</v>
      </c>
      <c r="C80" s="6" t="s">
        <v>107813</v>
      </c>
      <c r="D80" s="6" t="s">
        <v>107813</v>
      </c>
      <c r="E80" s="16">
        <v>7</v>
      </c>
      <c r="F80" s="6" t="s">
        <v>217</v>
      </c>
      <c r="G80" s="6" t="s">
        <v>133</v>
      </c>
      <c r="H80" s="6" t="s">
        <v>107792</v>
      </c>
      <c r="I80" s="15">
        <v>17857000</v>
      </c>
      <c r="J80" s="15">
        <v>17857000</v>
      </c>
      <c r="K80" s="6" t="s">
        <v>211</v>
      </c>
      <c r="L80" s="6" t="s">
        <v>211</v>
      </c>
      <c r="M80" s="6" t="s">
        <v>107793</v>
      </c>
      <c r="N80" s="6" t="s">
        <v>15</v>
      </c>
      <c r="O80" s="6" t="s">
        <v>107820</v>
      </c>
      <c r="P80" s="6" t="s">
        <v>107795</v>
      </c>
      <c r="Q80" s="6" t="s">
        <v>107796</v>
      </c>
      <c r="R80" s="17">
        <f t="shared" si="1"/>
        <v>2551000</v>
      </c>
      <c r="S80" s="6" t="s">
        <v>108435</v>
      </c>
      <c r="T80">
        <v>7519</v>
      </c>
      <c r="U80">
        <v>9</v>
      </c>
      <c r="V80">
        <v>3</v>
      </c>
      <c r="W80" t="s">
        <v>108504</v>
      </c>
      <c r="X80" t="s">
        <v>108881</v>
      </c>
    </row>
    <row r="81" spans="1:24" ht="51" hidden="1" x14ac:dyDescent="0.2">
      <c r="A81" s="6" t="s">
        <v>107873</v>
      </c>
      <c r="B81" s="6" t="s">
        <v>107901</v>
      </c>
      <c r="C81" s="6" t="s">
        <v>107792</v>
      </c>
      <c r="D81" s="6" t="s">
        <v>107792</v>
      </c>
      <c r="E81" s="16">
        <v>6</v>
      </c>
      <c r="F81" s="6" t="s">
        <v>217</v>
      </c>
      <c r="G81" s="6" t="s">
        <v>133</v>
      </c>
      <c r="H81" s="6" t="s">
        <v>107792</v>
      </c>
      <c r="I81" s="15">
        <v>15306000</v>
      </c>
      <c r="J81" s="15">
        <v>15306000</v>
      </c>
      <c r="K81" s="6" t="s">
        <v>211</v>
      </c>
      <c r="L81" s="6" t="s">
        <v>211</v>
      </c>
      <c r="M81" s="6" t="s">
        <v>107793</v>
      </c>
      <c r="N81" s="6" t="s">
        <v>15</v>
      </c>
      <c r="O81" s="6" t="s">
        <v>107820</v>
      </c>
      <c r="P81" s="6" t="s">
        <v>107795</v>
      </c>
      <c r="Q81" s="6" t="s">
        <v>107796</v>
      </c>
      <c r="R81" s="17">
        <f t="shared" si="1"/>
        <v>2551000</v>
      </c>
      <c r="S81" s="6" t="s">
        <v>108435</v>
      </c>
      <c r="T81">
        <v>7519</v>
      </c>
      <c r="U81">
        <v>9</v>
      </c>
      <c r="V81">
        <v>3</v>
      </c>
      <c r="W81" t="s">
        <v>108600</v>
      </c>
      <c r="X81" t="s">
        <v>108882</v>
      </c>
    </row>
    <row r="82" spans="1:24" ht="51" hidden="1" x14ac:dyDescent="0.2">
      <c r="A82" s="6" t="s">
        <v>107873</v>
      </c>
      <c r="B82" s="6" t="s">
        <v>107902</v>
      </c>
      <c r="C82" s="6" t="s">
        <v>107790</v>
      </c>
      <c r="D82" s="6" t="s">
        <v>107790</v>
      </c>
      <c r="E82" s="16">
        <v>7</v>
      </c>
      <c r="F82" s="6" t="s">
        <v>217</v>
      </c>
      <c r="G82" s="6" t="s">
        <v>133</v>
      </c>
      <c r="H82" s="6" t="s">
        <v>107792</v>
      </c>
      <c r="I82" s="15">
        <v>17857000</v>
      </c>
      <c r="J82" s="15">
        <v>17857000</v>
      </c>
      <c r="K82" s="6" t="s">
        <v>211</v>
      </c>
      <c r="L82" s="6" t="s">
        <v>211</v>
      </c>
      <c r="M82" s="6" t="s">
        <v>107793</v>
      </c>
      <c r="N82" s="6" t="s">
        <v>15</v>
      </c>
      <c r="O82" s="6" t="s">
        <v>107820</v>
      </c>
      <c r="P82" s="6" t="s">
        <v>107795</v>
      </c>
      <c r="Q82" s="6" t="s">
        <v>107796</v>
      </c>
      <c r="R82" s="17">
        <f t="shared" si="1"/>
        <v>2551000</v>
      </c>
      <c r="S82" s="6" t="s">
        <v>108435</v>
      </c>
      <c r="T82">
        <v>7519</v>
      </c>
      <c r="U82">
        <v>9</v>
      </c>
      <c r="V82">
        <v>3</v>
      </c>
      <c r="W82" t="s">
        <v>108517</v>
      </c>
      <c r="X82" t="s">
        <v>108883</v>
      </c>
    </row>
    <row r="83" spans="1:24" ht="51" hidden="1" x14ac:dyDescent="0.2">
      <c r="A83" s="6" t="s">
        <v>107873</v>
      </c>
      <c r="B83" s="6" t="s">
        <v>107903</v>
      </c>
      <c r="C83" s="6" t="s">
        <v>107792</v>
      </c>
      <c r="D83" s="6" t="s">
        <v>107792</v>
      </c>
      <c r="E83" s="16">
        <v>6</v>
      </c>
      <c r="F83" s="6" t="s">
        <v>217</v>
      </c>
      <c r="G83" s="6" t="s">
        <v>133</v>
      </c>
      <c r="H83" s="6" t="s">
        <v>107792</v>
      </c>
      <c r="I83" s="15">
        <v>13098000</v>
      </c>
      <c r="J83" s="15">
        <v>13098000</v>
      </c>
      <c r="K83" s="6" t="s">
        <v>211</v>
      </c>
      <c r="L83" s="6" t="s">
        <v>211</v>
      </c>
      <c r="M83" s="6" t="s">
        <v>107793</v>
      </c>
      <c r="N83" s="6" t="s">
        <v>15</v>
      </c>
      <c r="O83" s="6" t="s">
        <v>107820</v>
      </c>
      <c r="P83" s="6" t="s">
        <v>107795</v>
      </c>
      <c r="Q83" s="6" t="s">
        <v>107796</v>
      </c>
      <c r="R83" s="17">
        <f t="shared" si="1"/>
        <v>2183000</v>
      </c>
      <c r="S83" s="6" t="s">
        <v>108435</v>
      </c>
      <c r="T83">
        <v>7519</v>
      </c>
      <c r="U83">
        <v>9</v>
      </c>
      <c r="V83">
        <v>3</v>
      </c>
      <c r="W83" t="s">
        <v>108689</v>
      </c>
      <c r="X83" t="s">
        <v>108884</v>
      </c>
    </row>
    <row r="84" spans="1:24" ht="51" hidden="1" x14ac:dyDescent="0.2">
      <c r="A84" s="6" t="s">
        <v>107873</v>
      </c>
      <c r="B84" s="6" t="s">
        <v>107904</v>
      </c>
      <c r="C84" s="6" t="s">
        <v>107790</v>
      </c>
      <c r="D84" s="6" t="s">
        <v>107790</v>
      </c>
      <c r="E84" s="16">
        <v>1</v>
      </c>
      <c r="F84" s="6" t="s">
        <v>217</v>
      </c>
      <c r="G84" s="6" t="s">
        <v>133</v>
      </c>
      <c r="H84" s="6" t="s">
        <v>107792</v>
      </c>
      <c r="I84" s="15">
        <v>0</v>
      </c>
      <c r="J84" s="15">
        <v>0</v>
      </c>
      <c r="K84" s="6" t="s">
        <v>211</v>
      </c>
      <c r="L84" s="6" t="s">
        <v>211</v>
      </c>
      <c r="M84" s="6" t="s">
        <v>107793</v>
      </c>
      <c r="N84" s="6" t="s">
        <v>15</v>
      </c>
      <c r="O84" s="6" t="s">
        <v>107820</v>
      </c>
      <c r="P84" s="6" t="s">
        <v>107795</v>
      </c>
      <c r="Q84" s="6" t="s">
        <v>107796</v>
      </c>
      <c r="R84" s="17">
        <f t="shared" si="1"/>
        <v>0</v>
      </c>
      <c r="S84" s="6" t="s">
        <v>108435</v>
      </c>
      <c r="T84">
        <v>7519</v>
      </c>
      <c r="U84">
        <v>10</v>
      </c>
      <c r="V84">
        <v>6</v>
      </c>
      <c r="W84" t="s">
        <v>108603</v>
      </c>
      <c r="X84" t="s">
        <v>108885</v>
      </c>
    </row>
    <row r="85" spans="1:24" ht="51" hidden="1" x14ac:dyDescent="0.2">
      <c r="A85" s="6" t="s">
        <v>107873</v>
      </c>
      <c r="B85" s="6" t="s">
        <v>107905</v>
      </c>
      <c r="C85" s="6" t="s">
        <v>107790</v>
      </c>
      <c r="D85" s="6" t="s">
        <v>107790</v>
      </c>
      <c r="E85" s="16">
        <v>1</v>
      </c>
      <c r="F85" s="6" t="s">
        <v>217</v>
      </c>
      <c r="G85" s="6" t="s">
        <v>133</v>
      </c>
      <c r="H85" s="6" t="s">
        <v>107792</v>
      </c>
      <c r="I85" s="15">
        <v>0</v>
      </c>
      <c r="J85" s="15">
        <v>0</v>
      </c>
      <c r="K85" s="6" t="s">
        <v>211</v>
      </c>
      <c r="L85" s="6" t="s">
        <v>211</v>
      </c>
      <c r="M85" s="6" t="s">
        <v>107793</v>
      </c>
      <c r="N85" s="6" t="s">
        <v>15</v>
      </c>
      <c r="O85" s="6" t="s">
        <v>107820</v>
      </c>
      <c r="P85" s="6" t="s">
        <v>107795</v>
      </c>
      <c r="Q85" s="6" t="s">
        <v>107796</v>
      </c>
      <c r="R85" s="17">
        <f t="shared" si="1"/>
        <v>0</v>
      </c>
      <c r="S85" s="6" t="s">
        <v>108435</v>
      </c>
      <c r="T85">
        <v>7519</v>
      </c>
      <c r="U85">
        <v>10</v>
      </c>
      <c r="V85">
        <v>6</v>
      </c>
      <c r="W85" t="s">
        <v>108690</v>
      </c>
      <c r="X85" t="s">
        <v>108886</v>
      </c>
    </row>
    <row r="86" spans="1:24" ht="51" hidden="1" x14ac:dyDescent="0.2">
      <c r="A86" s="6" t="s">
        <v>107873</v>
      </c>
      <c r="B86" s="6" t="s">
        <v>107906</v>
      </c>
      <c r="C86" s="6" t="s">
        <v>107790</v>
      </c>
      <c r="D86" s="6" t="s">
        <v>107790</v>
      </c>
      <c r="E86" s="16">
        <v>1</v>
      </c>
      <c r="F86" s="6" t="s">
        <v>217</v>
      </c>
      <c r="G86" s="6" t="s">
        <v>133</v>
      </c>
      <c r="H86" s="6" t="s">
        <v>107792</v>
      </c>
      <c r="I86" s="15">
        <v>0</v>
      </c>
      <c r="J86" s="15">
        <v>0</v>
      </c>
      <c r="K86" s="6" t="s">
        <v>211</v>
      </c>
      <c r="L86" s="6" t="s">
        <v>211</v>
      </c>
      <c r="M86" s="6" t="s">
        <v>107793</v>
      </c>
      <c r="N86" s="6" t="s">
        <v>15</v>
      </c>
      <c r="O86" s="6" t="s">
        <v>107820</v>
      </c>
      <c r="P86" s="6" t="s">
        <v>107795</v>
      </c>
      <c r="Q86" s="6" t="s">
        <v>107796</v>
      </c>
      <c r="R86" s="17">
        <f t="shared" si="1"/>
        <v>0</v>
      </c>
      <c r="S86" s="6" t="s">
        <v>108435</v>
      </c>
      <c r="T86">
        <v>7519</v>
      </c>
      <c r="U86">
        <v>10</v>
      </c>
      <c r="V86">
        <v>6</v>
      </c>
      <c r="W86" t="s">
        <v>108506</v>
      </c>
      <c r="X86" t="s">
        <v>108887</v>
      </c>
    </row>
    <row r="87" spans="1:24" ht="51" hidden="1" x14ac:dyDescent="0.2">
      <c r="A87" s="6" t="s">
        <v>107873</v>
      </c>
      <c r="B87" s="6" t="s">
        <v>107907</v>
      </c>
      <c r="C87" s="6" t="s">
        <v>107790</v>
      </c>
      <c r="D87" s="6" t="s">
        <v>107790</v>
      </c>
      <c r="E87" s="16">
        <v>1</v>
      </c>
      <c r="F87" s="6" t="s">
        <v>217</v>
      </c>
      <c r="G87" s="6" t="s">
        <v>133</v>
      </c>
      <c r="H87" s="6" t="s">
        <v>107792</v>
      </c>
      <c r="I87" s="15">
        <v>0</v>
      </c>
      <c r="J87" s="15">
        <v>0</v>
      </c>
      <c r="K87" s="6" t="s">
        <v>211</v>
      </c>
      <c r="L87" s="6" t="s">
        <v>211</v>
      </c>
      <c r="M87" s="6" t="s">
        <v>107793</v>
      </c>
      <c r="N87" s="6" t="s">
        <v>15</v>
      </c>
      <c r="O87" s="6" t="s">
        <v>107820</v>
      </c>
      <c r="P87" s="6" t="s">
        <v>107795</v>
      </c>
      <c r="Q87" s="6" t="s">
        <v>107796</v>
      </c>
      <c r="R87" s="17">
        <f t="shared" si="1"/>
        <v>0</v>
      </c>
      <c r="S87" s="6" t="s">
        <v>108435</v>
      </c>
      <c r="T87">
        <v>7519</v>
      </c>
      <c r="U87">
        <v>10</v>
      </c>
      <c r="V87">
        <v>6</v>
      </c>
      <c r="W87" t="s">
        <v>108691</v>
      </c>
      <c r="X87" t="s">
        <v>108888</v>
      </c>
    </row>
    <row r="88" spans="1:24" ht="38.25" hidden="1" x14ac:dyDescent="0.2">
      <c r="A88" s="6" t="s">
        <v>107873</v>
      </c>
      <c r="B88" s="6" t="s">
        <v>107908</v>
      </c>
      <c r="C88" s="6" t="s">
        <v>107790</v>
      </c>
      <c r="D88" s="6" t="s">
        <v>107790</v>
      </c>
      <c r="E88" s="16">
        <v>1</v>
      </c>
      <c r="F88" s="6" t="s">
        <v>217</v>
      </c>
      <c r="G88" s="6" t="s">
        <v>133</v>
      </c>
      <c r="H88" s="6" t="s">
        <v>107792</v>
      </c>
      <c r="I88" s="15">
        <v>0</v>
      </c>
      <c r="J88" s="15">
        <v>0</v>
      </c>
      <c r="K88" s="6" t="s">
        <v>211</v>
      </c>
      <c r="L88" s="6" t="s">
        <v>211</v>
      </c>
      <c r="M88" s="6" t="s">
        <v>107793</v>
      </c>
      <c r="N88" s="6" t="s">
        <v>15</v>
      </c>
      <c r="O88" s="6" t="s">
        <v>107820</v>
      </c>
      <c r="P88" s="6" t="s">
        <v>107795</v>
      </c>
      <c r="Q88" s="6" t="s">
        <v>107796</v>
      </c>
      <c r="R88" s="17">
        <f t="shared" si="1"/>
        <v>0</v>
      </c>
      <c r="S88" s="6" t="s">
        <v>108435</v>
      </c>
      <c r="T88">
        <v>7519</v>
      </c>
      <c r="U88">
        <v>10</v>
      </c>
      <c r="V88">
        <v>6</v>
      </c>
      <c r="W88" t="s">
        <v>108692</v>
      </c>
      <c r="X88" t="s">
        <v>108889</v>
      </c>
    </row>
    <row r="89" spans="1:24" ht="51" hidden="1" x14ac:dyDescent="0.2">
      <c r="A89" s="6" t="s">
        <v>107873</v>
      </c>
      <c r="B89" s="6" t="s">
        <v>107909</v>
      </c>
      <c r="C89" s="6" t="s">
        <v>107790</v>
      </c>
      <c r="D89" s="6" t="s">
        <v>107790</v>
      </c>
      <c r="E89" s="16">
        <v>7</v>
      </c>
      <c r="F89" s="6" t="s">
        <v>217</v>
      </c>
      <c r="G89" s="6" t="s">
        <v>133</v>
      </c>
      <c r="H89" s="6" t="s">
        <v>107792</v>
      </c>
      <c r="I89" s="15">
        <v>17857000</v>
      </c>
      <c r="J89" s="15">
        <v>17857000</v>
      </c>
      <c r="K89" s="6" t="s">
        <v>211</v>
      </c>
      <c r="L89" s="6" t="s">
        <v>211</v>
      </c>
      <c r="M89" s="6" t="s">
        <v>107793</v>
      </c>
      <c r="N89" s="6" t="s">
        <v>15</v>
      </c>
      <c r="O89" s="6" t="s">
        <v>107820</v>
      </c>
      <c r="P89" s="6" t="s">
        <v>107795</v>
      </c>
      <c r="Q89" s="6" t="s">
        <v>107796</v>
      </c>
      <c r="R89" s="17">
        <f t="shared" si="1"/>
        <v>2551000</v>
      </c>
      <c r="S89" s="6" t="s">
        <v>108435</v>
      </c>
      <c r="T89">
        <v>7519</v>
      </c>
      <c r="U89">
        <v>9</v>
      </c>
      <c r="V89">
        <v>3</v>
      </c>
      <c r="W89" t="s">
        <v>108496</v>
      </c>
      <c r="X89" t="s">
        <v>108890</v>
      </c>
    </row>
    <row r="90" spans="1:24" ht="51" hidden="1" x14ac:dyDescent="0.2">
      <c r="A90" s="6" t="s">
        <v>107873</v>
      </c>
      <c r="B90" s="6" t="s">
        <v>107910</v>
      </c>
      <c r="C90" s="6" t="s">
        <v>107790</v>
      </c>
      <c r="D90" s="6" t="s">
        <v>107790</v>
      </c>
      <c r="E90" s="16">
        <v>6</v>
      </c>
      <c r="F90" s="6" t="s">
        <v>217</v>
      </c>
      <c r="G90" s="6" t="s">
        <v>133</v>
      </c>
      <c r="H90" s="6" t="s">
        <v>107792</v>
      </c>
      <c r="I90" s="15">
        <v>15306000</v>
      </c>
      <c r="J90" s="15">
        <v>15306000</v>
      </c>
      <c r="K90" s="6" t="s">
        <v>211</v>
      </c>
      <c r="L90" s="6" t="s">
        <v>211</v>
      </c>
      <c r="M90" s="6" t="s">
        <v>107793</v>
      </c>
      <c r="N90" s="6" t="s">
        <v>15</v>
      </c>
      <c r="O90" s="6" t="s">
        <v>107820</v>
      </c>
      <c r="P90" s="6" t="s">
        <v>107795</v>
      </c>
      <c r="Q90" s="6" t="s">
        <v>107796</v>
      </c>
      <c r="R90" s="17">
        <f t="shared" si="1"/>
        <v>2551000</v>
      </c>
      <c r="S90" s="6" t="s">
        <v>108435</v>
      </c>
      <c r="T90">
        <v>7519</v>
      </c>
      <c r="U90">
        <v>9</v>
      </c>
      <c r="V90">
        <v>3</v>
      </c>
      <c r="W90" t="s">
        <v>108693</v>
      </c>
      <c r="X90" t="s">
        <v>108891</v>
      </c>
    </row>
    <row r="91" spans="1:24" ht="51" hidden="1" x14ac:dyDescent="0.2">
      <c r="A91" s="6" t="s">
        <v>107873</v>
      </c>
      <c r="B91" s="6" t="s">
        <v>107911</v>
      </c>
      <c r="C91" s="6" t="s">
        <v>107790</v>
      </c>
      <c r="D91" s="6" t="s">
        <v>107790</v>
      </c>
      <c r="E91" s="16">
        <v>8</v>
      </c>
      <c r="F91" s="6" t="s">
        <v>217</v>
      </c>
      <c r="G91" s="6" t="s">
        <v>133</v>
      </c>
      <c r="H91" s="6" t="s">
        <v>107792</v>
      </c>
      <c r="I91" s="15">
        <v>18945500</v>
      </c>
      <c r="J91" s="15">
        <v>18945500</v>
      </c>
      <c r="K91" s="6" t="s">
        <v>211</v>
      </c>
      <c r="L91" s="6" t="s">
        <v>211</v>
      </c>
      <c r="M91" s="6" t="s">
        <v>107793</v>
      </c>
      <c r="N91" s="6" t="s">
        <v>15</v>
      </c>
      <c r="O91" s="6" t="s">
        <v>107820</v>
      </c>
      <c r="P91" s="6" t="s">
        <v>107795</v>
      </c>
      <c r="Q91" s="6" t="s">
        <v>107796</v>
      </c>
      <c r="R91" s="17">
        <f t="shared" si="1"/>
        <v>2368187.5</v>
      </c>
      <c r="S91" s="6" t="s">
        <v>108435</v>
      </c>
      <c r="T91">
        <v>7519</v>
      </c>
      <c r="U91">
        <v>9</v>
      </c>
      <c r="V91">
        <v>3</v>
      </c>
      <c r="W91" t="s">
        <v>108610</v>
      </c>
      <c r="X91" t="s">
        <v>108892</v>
      </c>
    </row>
    <row r="92" spans="1:24" ht="51" hidden="1" x14ac:dyDescent="0.2">
      <c r="A92" s="6" t="s">
        <v>107873</v>
      </c>
      <c r="B92" s="6" t="s">
        <v>107912</v>
      </c>
      <c r="C92" s="6" t="s">
        <v>107790</v>
      </c>
      <c r="D92" s="6" t="s">
        <v>107790</v>
      </c>
      <c r="E92" s="16">
        <v>9</v>
      </c>
      <c r="F92" s="6" t="s">
        <v>217</v>
      </c>
      <c r="G92" s="6" t="s">
        <v>133</v>
      </c>
      <c r="H92" s="6" t="s">
        <v>107792</v>
      </c>
      <c r="I92" s="15">
        <v>22959000</v>
      </c>
      <c r="J92" s="15">
        <v>22959000</v>
      </c>
      <c r="K92" s="6" t="s">
        <v>211</v>
      </c>
      <c r="L92" s="6" t="s">
        <v>211</v>
      </c>
      <c r="M92" s="6" t="s">
        <v>107793</v>
      </c>
      <c r="N92" s="6" t="s">
        <v>15</v>
      </c>
      <c r="O92" s="6" t="s">
        <v>107820</v>
      </c>
      <c r="P92" s="6" t="s">
        <v>107795</v>
      </c>
      <c r="Q92" s="6" t="s">
        <v>107796</v>
      </c>
      <c r="R92" s="17">
        <f t="shared" si="1"/>
        <v>2551000</v>
      </c>
      <c r="S92" s="6" t="s">
        <v>108435</v>
      </c>
      <c r="T92">
        <v>7519</v>
      </c>
      <c r="U92">
        <v>9</v>
      </c>
      <c r="V92">
        <v>3</v>
      </c>
      <c r="W92" t="s">
        <v>108611</v>
      </c>
      <c r="X92" t="s">
        <v>108893</v>
      </c>
    </row>
    <row r="93" spans="1:24" ht="51" hidden="1" x14ac:dyDescent="0.2">
      <c r="A93" s="6" t="s">
        <v>107873</v>
      </c>
      <c r="B93" s="6" t="s">
        <v>107913</v>
      </c>
      <c r="C93" s="6" t="s">
        <v>107790</v>
      </c>
      <c r="D93" s="6" t="s">
        <v>107790</v>
      </c>
      <c r="E93" s="16">
        <v>3</v>
      </c>
      <c r="F93" s="6" t="s">
        <v>217</v>
      </c>
      <c r="G93" s="6" t="s">
        <v>133</v>
      </c>
      <c r="H93" s="6" t="s">
        <v>107792</v>
      </c>
      <c r="I93" s="15">
        <v>4044000</v>
      </c>
      <c r="J93" s="15">
        <v>4044000</v>
      </c>
      <c r="K93" s="6" t="s">
        <v>211</v>
      </c>
      <c r="L93" s="6" t="s">
        <v>211</v>
      </c>
      <c r="M93" s="6" t="s">
        <v>107793</v>
      </c>
      <c r="N93" s="6" t="s">
        <v>15</v>
      </c>
      <c r="O93" s="6" t="s">
        <v>107820</v>
      </c>
      <c r="P93" s="6" t="s">
        <v>107795</v>
      </c>
      <c r="Q93" s="6" t="s">
        <v>107796</v>
      </c>
      <c r="R93" s="17">
        <f t="shared" si="1"/>
        <v>1348000</v>
      </c>
      <c r="S93" s="6" t="s">
        <v>108435</v>
      </c>
      <c r="T93">
        <v>7519</v>
      </c>
      <c r="U93">
        <v>8</v>
      </c>
      <c r="V93">
        <v>2</v>
      </c>
      <c r="W93" t="s">
        <v>108624</v>
      </c>
      <c r="X93" t="s">
        <v>108894</v>
      </c>
    </row>
    <row r="94" spans="1:24" ht="51" hidden="1" x14ac:dyDescent="0.2">
      <c r="A94" s="6" t="s">
        <v>107873</v>
      </c>
      <c r="B94" s="6" t="s">
        <v>107914</v>
      </c>
      <c r="C94" s="6" t="s">
        <v>107790</v>
      </c>
      <c r="D94" s="6" t="s">
        <v>107790</v>
      </c>
      <c r="E94" s="16">
        <v>3</v>
      </c>
      <c r="F94" s="6" t="s">
        <v>217</v>
      </c>
      <c r="G94" s="6" t="s">
        <v>133</v>
      </c>
      <c r="H94" s="6" t="s">
        <v>107792</v>
      </c>
      <c r="I94" s="15">
        <v>4044000</v>
      </c>
      <c r="J94" s="15">
        <v>4044000</v>
      </c>
      <c r="K94" s="6" t="s">
        <v>211</v>
      </c>
      <c r="L94" s="6" t="s">
        <v>211</v>
      </c>
      <c r="M94" s="6" t="s">
        <v>107793</v>
      </c>
      <c r="N94" s="6" t="s">
        <v>15</v>
      </c>
      <c r="O94" s="6" t="s">
        <v>107820</v>
      </c>
      <c r="P94" s="6" t="s">
        <v>107795</v>
      </c>
      <c r="Q94" s="6" t="s">
        <v>107796</v>
      </c>
      <c r="R94" s="17">
        <f t="shared" si="1"/>
        <v>1348000</v>
      </c>
      <c r="S94" s="6" t="s">
        <v>108435</v>
      </c>
      <c r="T94">
        <v>7519</v>
      </c>
      <c r="U94">
        <v>8</v>
      </c>
      <c r="V94">
        <v>2</v>
      </c>
      <c r="W94" t="s">
        <v>108613</v>
      </c>
      <c r="X94" t="s">
        <v>108895</v>
      </c>
    </row>
    <row r="95" spans="1:24" ht="63.75" hidden="1" x14ac:dyDescent="0.2">
      <c r="A95" s="6" t="s">
        <v>107873</v>
      </c>
      <c r="B95" s="6" t="s">
        <v>107915</v>
      </c>
      <c r="C95" s="6" t="s">
        <v>107790</v>
      </c>
      <c r="D95" s="6" t="s">
        <v>107790</v>
      </c>
      <c r="E95" s="16">
        <v>7</v>
      </c>
      <c r="F95" s="6" t="s">
        <v>217</v>
      </c>
      <c r="G95" s="6" t="s">
        <v>133</v>
      </c>
      <c r="H95" s="6" t="s">
        <v>107792</v>
      </c>
      <c r="I95" s="15">
        <v>38206000</v>
      </c>
      <c r="J95" s="15">
        <v>38206000</v>
      </c>
      <c r="K95" s="6" t="s">
        <v>211</v>
      </c>
      <c r="L95" s="6" t="s">
        <v>211</v>
      </c>
      <c r="M95" s="6" t="s">
        <v>107793</v>
      </c>
      <c r="N95" s="6" t="s">
        <v>15</v>
      </c>
      <c r="O95" s="6" t="s">
        <v>107820</v>
      </c>
      <c r="P95" s="6" t="s">
        <v>107795</v>
      </c>
      <c r="Q95" s="6" t="s">
        <v>107796</v>
      </c>
      <c r="R95" s="17">
        <f t="shared" si="1"/>
        <v>5458000</v>
      </c>
      <c r="S95" s="6" t="s">
        <v>108435</v>
      </c>
      <c r="T95">
        <v>7519</v>
      </c>
      <c r="U95">
        <v>5</v>
      </c>
      <c r="V95">
        <v>4</v>
      </c>
      <c r="W95" t="s">
        <v>108493</v>
      </c>
      <c r="X95" t="s">
        <v>108896</v>
      </c>
    </row>
    <row r="96" spans="1:24" ht="63.75" hidden="1" x14ac:dyDescent="0.2">
      <c r="A96" s="6" t="s">
        <v>107873</v>
      </c>
      <c r="B96" s="6" t="s">
        <v>107916</v>
      </c>
      <c r="C96" s="6" t="s">
        <v>107790</v>
      </c>
      <c r="D96" s="6" t="s">
        <v>107790</v>
      </c>
      <c r="E96" s="16">
        <v>2</v>
      </c>
      <c r="F96" s="6" t="s">
        <v>217</v>
      </c>
      <c r="G96" s="6" t="s">
        <v>133</v>
      </c>
      <c r="H96" s="6" t="s">
        <v>107792</v>
      </c>
      <c r="I96" s="15">
        <v>5102000</v>
      </c>
      <c r="J96" s="15">
        <v>5102000</v>
      </c>
      <c r="K96" s="6" t="s">
        <v>211</v>
      </c>
      <c r="L96" s="6" t="s">
        <v>211</v>
      </c>
      <c r="M96" s="6" t="s">
        <v>107793</v>
      </c>
      <c r="N96" s="6" t="s">
        <v>15</v>
      </c>
      <c r="O96" s="6" t="s">
        <v>107820</v>
      </c>
      <c r="P96" s="6" t="s">
        <v>107795</v>
      </c>
      <c r="Q96" s="6" t="s">
        <v>107796</v>
      </c>
      <c r="R96" s="17">
        <f t="shared" si="1"/>
        <v>2551000</v>
      </c>
      <c r="S96" s="6" t="s">
        <v>108435</v>
      </c>
      <c r="T96">
        <v>7519</v>
      </c>
      <c r="U96">
        <v>8</v>
      </c>
      <c r="V96">
        <v>2</v>
      </c>
      <c r="W96" t="s">
        <v>108614</v>
      </c>
      <c r="X96" t="s">
        <v>108897</v>
      </c>
    </row>
    <row r="97" spans="1:24" ht="63.75" hidden="1" x14ac:dyDescent="0.2">
      <c r="A97" s="6" t="s">
        <v>107873</v>
      </c>
      <c r="B97" s="6" t="s">
        <v>107917</v>
      </c>
      <c r="C97" s="6" t="s">
        <v>107790</v>
      </c>
      <c r="D97" s="6" t="s">
        <v>107790</v>
      </c>
      <c r="E97" s="16">
        <v>2</v>
      </c>
      <c r="F97" s="6" t="s">
        <v>217</v>
      </c>
      <c r="G97" s="6" t="s">
        <v>133</v>
      </c>
      <c r="H97" s="6" t="s">
        <v>107792</v>
      </c>
      <c r="I97" s="15">
        <v>4366000</v>
      </c>
      <c r="J97" s="15">
        <v>4366000</v>
      </c>
      <c r="K97" s="6" t="s">
        <v>211</v>
      </c>
      <c r="L97" s="6" t="s">
        <v>211</v>
      </c>
      <c r="M97" s="6" t="s">
        <v>107793</v>
      </c>
      <c r="N97" s="6" t="s">
        <v>15</v>
      </c>
      <c r="O97" s="6" t="s">
        <v>107820</v>
      </c>
      <c r="P97" s="6" t="s">
        <v>107795</v>
      </c>
      <c r="Q97" s="6" t="s">
        <v>107796</v>
      </c>
      <c r="R97" s="17">
        <f t="shared" si="1"/>
        <v>2183000</v>
      </c>
      <c r="S97" s="6" t="s">
        <v>108435</v>
      </c>
      <c r="T97">
        <v>7519</v>
      </c>
      <c r="U97">
        <v>8</v>
      </c>
      <c r="V97">
        <v>2</v>
      </c>
      <c r="W97" t="s">
        <v>108626</v>
      </c>
      <c r="X97" t="s">
        <v>108898</v>
      </c>
    </row>
    <row r="98" spans="1:24" ht="63.75" hidden="1" x14ac:dyDescent="0.2">
      <c r="A98" s="6" t="s">
        <v>107873</v>
      </c>
      <c r="B98" s="6" t="s">
        <v>107918</v>
      </c>
      <c r="C98" s="6" t="s">
        <v>107790</v>
      </c>
      <c r="D98" s="6" t="s">
        <v>107790</v>
      </c>
      <c r="E98" s="16">
        <v>2</v>
      </c>
      <c r="F98" s="6" t="s">
        <v>217</v>
      </c>
      <c r="G98" s="6" t="s">
        <v>133</v>
      </c>
      <c r="H98" s="6" t="s">
        <v>107792</v>
      </c>
      <c r="I98" s="15">
        <v>5102000</v>
      </c>
      <c r="J98" s="15">
        <v>5102000</v>
      </c>
      <c r="K98" s="6" t="s">
        <v>211</v>
      </c>
      <c r="L98" s="6" t="s">
        <v>211</v>
      </c>
      <c r="M98" s="6" t="s">
        <v>107793</v>
      </c>
      <c r="N98" s="6" t="s">
        <v>15</v>
      </c>
      <c r="O98" s="6" t="s">
        <v>107820</v>
      </c>
      <c r="P98" s="6" t="s">
        <v>107795</v>
      </c>
      <c r="Q98" s="6" t="s">
        <v>107796</v>
      </c>
      <c r="R98" s="17">
        <f t="shared" si="1"/>
        <v>2551000</v>
      </c>
      <c r="S98" s="6" t="s">
        <v>108435</v>
      </c>
      <c r="T98">
        <v>7519</v>
      </c>
      <c r="U98">
        <v>8</v>
      </c>
      <c r="V98">
        <v>2</v>
      </c>
      <c r="W98" t="s">
        <v>108509</v>
      </c>
      <c r="X98" t="s">
        <v>108899</v>
      </c>
    </row>
    <row r="99" spans="1:24" ht="63.75" hidden="1" x14ac:dyDescent="0.2">
      <c r="A99" s="6" t="s">
        <v>107873</v>
      </c>
      <c r="B99" s="6" t="s">
        <v>107919</v>
      </c>
      <c r="C99" s="6" t="s">
        <v>107790</v>
      </c>
      <c r="D99" s="6" t="s">
        <v>107790</v>
      </c>
      <c r="E99" s="16">
        <v>2</v>
      </c>
      <c r="F99" s="6" t="s">
        <v>217</v>
      </c>
      <c r="G99" s="6" t="s">
        <v>133</v>
      </c>
      <c r="H99" s="6" t="s">
        <v>107792</v>
      </c>
      <c r="I99" s="15">
        <v>5102000</v>
      </c>
      <c r="J99" s="15">
        <v>5102000</v>
      </c>
      <c r="K99" s="6" t="s">
        <v>211</v>
      </c>
      <c r="L99" s="6" t="s">
        <v>211</v>
      </c>
      <c r="M99" s="6" t="s">
        <v>107793</v>
      </c>
      <c r="N99" s="6" t="s">
        <v>15</v>
      </c>
      <c r="O99" s="6" t="s">
        <v>107820</v>
      </c>
      <c r="P99" s="6" t="s">
        <v>107795</v>
      </c>
      <c r="Q99" s="6" t="s">
        <v>107796</v>
      </c>
      <c r="R99" s="17">
        <f t="shared" si="1"/>
        <v>2551000</v>
      </c>
      <c r="S99" s="6" t="s">
        <v>108435</v>
      </c>
      <c r="T99">
        <v>7519</v>
      </c>
      <c r="U99">
        <v>8</v>
      </c>
      <c r="V99">
        <v>2</v>
      </c>
      <c r="W99" t="s">
        <v>108694</v>
      </c>
      <c r="X99" t="s">
        <v>108900</v>
      </c>
    </row>
    <row r="100" spans="1:24" ht="63.75" hidden="1" x14ac:dyDescent="0.2">
      <c r="A100" s="6" t="s">
        <v>107873</v>
      </c>
      <c r="B100" s="6" t="s">
        <v>107920</v>
      </c>
      <c r="C100" s="6" t="s">
        <v>107790</v>
      </c>
      <c r="D100" s="6" t="s">
        <v>107790</v>
      </c>
      <c r="E100" s="16">
        <v>6</v>
      </c>
      <c r="F100" s="6" t="s">
        <v>217</v>
      </c>
      <c r="G100" s="6" t="s">
        <v>133</v>
      </c>
      <c r="H100" s="6" t="s">
        <v>107792</v>
      </c>
      <c r="I100" s="15">
        <v>8088000</v>
      </c>
      <c r="J100" s="15">
        <v>8088000</v>
      </c>
      <c r="K100" s="6" t="s">
        <v>211</v>
      </c>
      <c r="L100" s="6" t="s">
        <v>211</v>
      </c>
      <c r="M100" s="6" t="s">
        <v>107793</v>
      </c>
      <c r="N100" s="6" t="s">
        <v>15</v>
      </c>
      <c r="O100" s="6" t="s">
        <v>107820</v>
      </c>
      <c r="P100" s="6" t="s">
        <v>107795</v>
      </c>
      <c r="Q100" s="6" t="s">
        <v>107796</v>
      </c>
      <c r="R100" s="17">
        <f t="shared" si="1"/>
        <v>1348000</v>
      </c>
      <c r="S100" s="6" t="s">
        <v>108435</v>
      </c>
      <c r="T100">
        <v>7519</v>
      </c>
      <c r="U100">
        <v>5</v>
      </c>
      <c r="V100">
        <v>4</v>
      </c>
      <c r="W100" t="s">
        <v>108695</v>
      </c>
      <c r="X100" t="s">
        <v>108901</v>
      </c>
    </row>
    <row r="101" spans="1:24" ht="63.75" hidden="1" x14ac:dyDescent="0.2">
      <c r="A101" s="6" t="s">
        <v>107873</v>
      </c>
      <c r="B101" s="6" t="s">
        <v>107921</v>
      </c>
      <c r="C101" s="6" t="s">
        <v>107790</v>
      </c>
      <c r="D101" s="6" t="s">
        <v>107790</v>
      </c>
      <c r="E101" s="16">
        <v>2</v>
      </c>
      <c r="F101" s="6" t="s">
        <v>217</v>
      </c>
      <c r="G101" s="6" t="s">
        <v>133</v>
      </c>
      <c r="H101" s="6" t="s">
        <v>107792</v>
      </c>
      <c r="I101" s="15">
        <v>5102000</v>
      </c>
      <c r="J101" s="15">
        <v>5102000</v>
      </c>
      <c r="K101" s="6" t="s">
        <v>211</v>
      </c>
      <c r="L101" s="6" t="s">
        <v>211</v>
      </c>
      <c r="M101" s="6" t="s">
        <v>107793</v>
      </c>
      <c r="N101" s="6" t="s">
        <v>15</v>
      </c>
      <c r="O101" s="6" t="s">
        <v>107820</v>
      </c>
      <c r="P101" s="6" t="s">
        <v>107795</v>
      </c>
      <c r="Q101" s="6" t="s">
        <v>107796</v>
      </c>
      <c r="R101" s="17">
        <f t="shared" si="1"/>
        <v>2551000</v>
      </c>
      <c r="S101" s="6" t="s">
        <v>108435</v>
      </c>
      <c r="T101">
        <v>7519</v>
      </c>
      <c r="U101">
        <v>8</v>
      </c>
      <c r="V101">
        <v>2</v>
      </c>
      <c r="W101" t="s">
        <v>108511</v>
      </c>
      <c r="X101" t="s">
        <v>108902</v>
      </c>
    </row>
    <row r="102" spans="1:24" ht="63.75" hidden="1" x14ac:dyDescent="0.2">
      <c r="A102" s="6" t="s">
        <v>107873</v>
      </c>
      <c r="B102" s="6" t="s">
        <v>107922</v>
      </c>
      <c r="C102" s="6" t="s">
        <v>107790</v>
      </c>
      <c r="D102" s="6" t="s">
        <v>107790</v>
      </c>
      <c r="E102" s="16">
        <v>2</v>
      </c>
      <c r="F102" s="6" t="s">
        <v>217</v>
      </c>
      <c r="G102" s="6" t="s">
        <v>133</v>
      </c>
      <c r="H102" s="6" t="s">
        <v>107792</v>
      </c>
      <c r="I102" s="15">
        <v>5102000</v>
      </c>
      <c r="J102" s="15">
        <v>5102000</v>
      </c>
      <c r="K102" s="6" t="s">
        <v>211</v>
      </c>
      <c r="L102" s="6" t="s">
        <v>211</v>
      </c>
      <c r="M102" s="6" t="s">
        <v>107793</v>
      </c>
      <c r="N102" s="6" t="s">
        <v>15</v>
      </c>
      <c r="O102" s="6" t="s">
        <v>107820</v>
      </c>
      <c r="P102" s="6" t="s">
        <v>107795</v>
      </c>
      <c r="Q102" s="6" t="s">
        <v>107796</v>
      </c>
      <c r="R102" s="17">
        <f t="shared" si="1"/>
        <v>2551000</v>
      </c>
      <c r="S102" s="6" t="s">
        <v>108435</v>
      </c>
      <c r="T102">
        <v>7519</v>
      </c>
      <c r="U102">
        <v>8</v>
      </c>
      <c r="V102">
        <v>2</v>
      </c>
      <c r="W102" t="s">
        <v>108512</v>
      </c>
      <c r="X102" t="s">
        <v>108903</v>
      </c>
    </row>
    <row r="103" spans="1:24" ht="63.75" hidden="1" x14ac:dyDescent="0.2">
      <c r="A103" s="6" t="s">
        <v>107873</v>
      </c>
      <c r="B103" s="6" t="s">
        <v>107923</v>
      </c>
      <c r="C103" s="6" t="s">
        <v>107790</v>
      </c>
      <c r="D103" s="6" t="s">
        <v>107790</v>
      </c>
      <c r="E103" s="16">
        <v>2</v>
      </c>
      <c r="F103" s="6" t="s">
        <v>217</v>
      </c>
      <c r="G103" s="6" t="s">
        <v>133</v>
      </c>
      <c r="H103" s="6" t="s">
        <v>107792</v>
      </c>
      <c r="I103" s="15">
        <v>5102000</v>
      </c>
      <c r="J103" s="15">
        <v>5102000</v>
      </c>
      <c r="K103" s="6" t="s">
        <v>211</v>
      </c>
      <c r="L103" s="6" t="s">
        <v>211</v>
      </c>
      <c r="M103" s="6" t="s">
        <v>107793</v>
      </c>
      <c r="N103" s="6" t="s">
        <v>15</v>
      </c>
      <c r="O103" s="6" t="s">
        <v>107820</v>
      </c>
      <c r="P103" s="6" t="s">
        <v>107795</v>
      </c>
      <c r="Q103" s="6" t="s">
        <v>107796</v>
      </c>
      <c r="R103" s="17">
        <f t="shared" si="1"/>
        <v>2551000</v>
      </c>
      <c r="S103" s="6" t="s">
        <v>108435</v>
      </c>
      <c r="T103">
        <v>7519</v>
      </c>
      <c r="U103">
        <v>8</v>
      </c>
      <c r="V103">
        <v>2</v>
      </c>
      <c r="W103" t="s">
        <v>108615</v>
      </c>
      <c r="X103" t="s">
        <v>108904</v>
      </c>
    </row>
    <row r="104" spans="1:24" ht="63.75" hidden="1" x14ac:dyDescent="0.2">
      <c r="A104" s="6" t="s">
        <v>107873</v>
      </c>
      <c r="B104" s="6" t="s">
        <v>107924</v>
      </c>
      <c r="C104" s="6" t="s">
        <v>107790</v>
      </c>
      <c r="D104" s="6" t="s">
        <v>107790</v>
      </c>
      <c r="E104" s="16">
        <v>3</v>
      </c>
      <c r="F104" s="6" t="s">
        <v>217</v>
      </c>
      <c r="G104" s="6" t="s">
        <v>133</v>
      </c>
      <c r="H104" s="6" t="s">
        <v>107792</v>
      </c>
      <c r="I104" s="15">
        <v>7653000</v>
      </c>
      <c r="J104" s="15">
        <v>7653000</v>
      </c>
      <c r="K104" s="6" t="s">
        <v>211</v>
      </c>
      <c r="L104" s="6" t="s">
        <v>211</v>
      </c>
      <c r="M104" s="6" t="s">
        <v>107793</v>
      </c>
      <c r="N104" s="6" t="s">
        <v>15</v>
      </c>
      <c r="O104" s="6" t="s">
        <v>107820</v>
      </c>
      <c r="P104" s="6" t="s">
        <v>107795</v>
      </c>
      <c r="Q104" s="6" t="s">
        <v>107796</v>
      </c>
      <c r="R104" s="17">
        <f t="shared" si="1"/>
        <v>2551000</v>
      </c>
      <c r="S104" s="6" t="s">
        <v>108435</v>
      </c>
      <c r="T104">
        <v>7519</v>
      </c>
      <c r="U104">
        <v>8</v>
      </c>
      <c r="V104">
        <v>1</v>
      </c>
      <c r="W104" t="s">
        <v>108582</v>
      </c>
      <c r="X104" t="s">
        <v>108905</v>
      </c>
    </row>
    <row r="105" spans="1:24" ht="51" hidden="1" x14ac:dyDescent="0.2">
      <c r="A105" s="6" t="s">
        <v>107873</v>
      </c>
      <c r="B105" s="6" t="s">
        <v>107925</v>
      </c>
      <c r="C105" s="6" t="s">
        <v>107791</v>
      </c>
      <c r="D105" s="6" t="s">
        <v>107791</v>
      </c>
      <c r="E105" s="16">
        <v>1</v>
      </c>
      <c r="F105" s="6" t="s">
        <v>217</v>
      </c>
      <c r="G105" s="6" t="s">
        <v>133</v>
      </c>
      <c r="H105" s="6" t="s">
        <v>107792</v>
      </c>
      <c r="I105" s="15">
        <v>2551000</v>
      </c>
      <c r="J105" s="15">
        <v>2551000</v>
      </c>
      <c r="K105" s="6" t="s">
        <v>211</v>
      </c>
      <c r="L105" s="6" t="s">
        <v>211</v>
      </c>
      <c r="M105" s="6" t="s">
        <v>107793</v>
      </c>
      <c r="N105" s="6" t="s">
        <v>15</v>
      </c>
      <c r="O105" s="6" t="s">
        <v>107820</v>
      </c>
      <c r="P105" s="6" t="s">
        <v>107795</v>
      </c>
      <c r="Q105" s="6" t="s">
        <v>107796</v>
      </c>
      <c r="R105" s="17">
        <f t="shared" si="1"/>
        <v>2551000</v>
      </c>
      <c r="S105" s="6" t="s">
        <v>108435</v>
      </c>
      <c r="T105">
        <v>7519</v>
      </c>
      <c r="U105">
        <v>8</v>
      </c>
      <c r="V105">
        <v>1</v>
      </c>
      <c r="W105" t="s">
        <v>108696</v>
      </c>
      <c r="X105" t="s">
        <v>108906</v>
      </c>
    </row>
    <row r="106" spans="1:24" ht="63.75" hidden="1" x14ac:dyDescent="0.2">
      <c r="A106" s="6" t="s">
        <v>107873</v>
      </c>
      <c r="B106" s="6" t="s">
        <v>107926</v>
      </c>
      <c r="C106" s="6" t="s">
        <v>107790</v>
      </c>
      <c r="D106" s="6" t="s">
        <v>107790</v>
      </c>
      <c r="E106" s="16">
        <v>2</v>
      </c>
      <c r="F106" s="6" t="s">
        <v>217</v>
      </c>
      <c r="G106" s="6" t="s">
        <v>133</v>
      </c>
      <c r="H106" s="6" t="s">
        <v>107792</v>
      </c>
      <c r="I106" s="15">
        <v>5102000</v>
      </c>
      <c r="J106" s="15">
        <v>5102000</v>
      </c>
      <c r="K106" s="6" t="s">
        <v>211</v>
      </c>
      <c r="L106" s="6" t="s">
        <v>211</v>
      </c>
      <c r="M106" s="6" t="s">
        <v>107793</v>
      </c>
      <c r="N106" s="6" t="s">
        <v>15</v>
      </c>
      <c r="O106" s="6" t="s">
        <v>107820</v>
      </c>
      <c r="P106" s="6" t="s">
        <v>107795</v>
      </c>
      <c r="Q106" s="6" t="s">
        <v>107796</v>
      </c>
      <c r="R106" s="17">
        <f t="shared" si="1"/>
        <v>2551000</v>
      </c>
      <c r="S106" s="6" t="s">
        <v>108435</v>
      </c>
      <c r="T106">
        <v>7519</v>
      </c>
      <c r="U106">
        <v>8</v>
      </c>
      <c r="V106">
        <v>2</v>
      </c>
      <c r="W106" t="s">
        <v>108492</v>
      </c>
      <c r="X106" t="s">
        <v>108907</v>
      </c>
    </row>
    <row r="107" spans="1:24" ht="51" hidden="1" x14ac:dyDescent="0.2">
      <c r="A107" s="6" t="s">
        <v>107873</v>
      </c>
      <c r="B107" s="6" t="s">
        <v>107927</v>
      </c>
      <c r="C107" s="6" t="s">
        <v>107790</v>
      </c>
      <c r="D107" s="6" t="s">
        <v>107790</v>
      </c>
      <c r="E107" s="16">
        <v>2</v>
      </c>
      <c r="F107" s="6" t="s">
        <v>217</v>
      </c>
      <c r="G107" s="6" t="s">
        <v>133</v>
      </c>
      <c r="H107" s="6" t="s">
        <v>107792</v>
      </c>
      <c r="I107" s="15">
        <v>5970000</v>
      </c>
      <c r="J107" s="15">
        <v>5970000</v>
      </c>
      <c r="K107" s="6" t="s">
        <v>211</v>
      </c>
      <c r="L107" s="6" t="s">
        <v>211</v>
      </c>
      <c r="M107" s="6" t="s">
        <v>107793</v>
      </c>
      <c r="N107" s="6" t="s">
        <v>15</v>
      </c>
      <c r="O107" s="6" t="s">
        <v>107820</v>
      </c>
      <c r="P107" s="6" t="s">
        <v>107795</v>
      </c>
      <c r="Q107" s="6" t="s">
        <v>107796</v>
      </c>
      <c r="R107" s="17">
        <f t="shared" si="1"/>
        <v>2985000</v>
      </c>
      <c r="S107" s="6" t="s">
        <v>108435</v>
      </c>
      <c r="T107">
        <v>7519</v>
      </c>
      <c r="U107">
        <v>8</v>
      </c>
      <c r="V107">
        <v>2</v>
      </c>
      <c r="W107" t="s">
        <v>108515</v>
      </c>
      <c r="X107" t="s">
        <v>108908</v>
      </c>
    </row>
    <row r="108" spans="1:24" ht="63.75" hidden="1" x14ac:dyDescent="0.2">
      <c r="A108" s="6" t="s">
        <v>107873</v>
      </c>
      <c r="B108" s="6" t="s">
        <v>107928</v>
      </c>
      <c r="C108" s="6" t="s">
        <v>107790</v>
      </c>
      <c r="D108" s="6" t="s">
        <v>107790</v>
      </c>
      <c r="E108" s="16">
        <v>7</v>
      </c>
      <c r="F108" s="6" t="s">
        <v>217</v>
      </c>
      <c r="G108" s="6" t="s">
        <v>133</v>
      </c>
      <c r="H108" s="6" t="s">
        <v>107792</v>
      </c>
      <c r="I108" s="15">
        <v>46396000</v>
      </c>
      <c r="J108" s="15">
        <v>46396000</v>
      </c>
      <c r="K108" s="6" t="s">
        <v>211</v>
      </c>
      <c r="L108" s="6" t="s">
        <v>211</v>
      </c>
      <c r="M108" s="6" t="s">
        <v>107793</v>
      </c>
      <c r="N108" s="6" t="s">
        <v>15</v>
      </c>
      <c r="O108" s="6" t="s">
        <v>107820</v>
      </c>
      <c r="P108" s="6" t="s">
        <v>107795</v>
      </c>
      <c r="Q108" s="6" t="s">
        <v>107796</v>
      </c>
      <c r="R108" s="17">
        <f t="shared" si="1"/>
        <v>6628000</v>
      </c>
      <c r="S108" s="6" t="s">
        <v>108435</v>
      </c>
      <c r="T108">
        <v>7519</v>
      </c>
      <c r="U108">
        <v>5</v>
      </c>
      <c r="V108">
        <v>4</v>
      </c>
      <c r="W108" t="s">
        <v>108507</v>
      </c>
      <c r="X108" t="s">
        <v>108909</v>
      </c>
    </row>
    <row r="109" spans="1:24" ht="63.75" hidden="1" x14ac:dyDescent="0.2">
      <c r="A109" s="6" t="s">
        <v>107873</v>
      </c>
      <c r="B109" s="6" t="s">
        <v>107929</v>
      </c>
      <c r="C109" s="6" t="s">
        <v>107790</v>
      </c>
      <c r="D109" s="6" t="s">
        <v>107790</v>
      </c>
      <c r="E109" s="16">
        <v>2</v>
      </c>
      <c r="F109" s="6" t="s">
        <v>217</v>
      </c>
      <c r="G109" s="6" t="s">
        <v>133</v>
      </c>
      <c r="H109" s="6" t="s">
        <v>107792</v>
      </c>
      <c r="I109" s="15">
        <v>5102000</v>
      </c>
      <c r="J109" s="15">
        <v>5102000</v>
      </c>
      <c r="K109" s="6" t="s">
        <v>211</v>
      </c>
      <c r="L109" s="6" t="s">
        <v>211</v>
      </c>
      <c r="M109" s="6" t="s">
        <v>107793</v>
      </c>
      <c r="N109" s="6" t="s">
        <v>15</v>
      </c>
      <c r="O109" s="6" t="s">
        <v>107820</v>
      </c>
      <c r="P109" s="6" t="s">
        <v>107795</v>
      </c>
      <c r="Q109" s="6" t="s">
        <v>107796</v>
      </c>
      <c r="R109" s="17">
        <f t="shared" si="1"/>
        <v>2551000</v>
      </c>
      <c r="S109" s="6" t="s">
        <v>108435</v>
      </c>
      <c r="T109">
        <v>7519</v>
      </c>
      <c r="U109">
        <v>8</v>
      </c>
      <c r="V109">
        <v>2</v>
      </c>
      <c r="W109" t="s">
        <v>108616</v>
      </c>
      <c r="X109" t="s">
        <v>108910</v>
      </c>
    </row>
    <row r="110" spans="1:24" ht="51" hidden="1" x14ac:dyDescent="0.2">
      <c r="A110" s="6" t="s">
        <v>107873</v>
      </c>
      <c r="B110" s="6" t="s">
        <v>107930</v>
      </c>
      <c r="C110" s="6" t="s">
        <v>107883</v>
      </c>
      <c r="D110" s="6" t="s">
        <v>107883</v>
      </c>
      <c r="E110" s="16">
        <v>3</v>
      </c>
      <c r="F110" s="6" t="s">
        <v>217</v>
      </c>
      <c r="G110" s="6" t="s">
        <v>133</v>
      </c>
      <c r="H110" s="6" t="s">
        <v>107792</v>
      </c>
      <c r="I110" s="15">
        <v>18930000</v>
      </c>
      <c r="J110" s="15">
        <v>18930000</v>
      </c>
      <c r="K110" s="6" t="s">
        <v>211</v>
      </c>
      <c r="L110" s="6" t="s">
        <v>211</v>
      </c>
      <c r="M110" s="6" t="s">
        <v>107793</v>
      </c>
      <c r="N110" s="6" t="s">
        <v>15</v>
      </c>
      <c r="O110" s="6" t="s">
        <v>107820</v>
      </c>
      <c r="P110" s="6" t="s">
        <v>107795</v>
      </c>
      <c r="Q110" s="6" t="s">
        <v>107796</v>
      </c>
      <c r="R110" s="17">
        <f t="shared" si="1"/>
        <v>6310000</v>
      </c>
      <c r="S110" s="6" t="s">
        <v>108435</v>
      </c>
      <c r="T110">
        <v>7519</v>
      </c>
      <c r="U110">
        <v>8</v>
      </c>
      <c r="V110">
        <v>1</v>
      </c>
      <c r="W110" t="s">
        <v>108566</v>
      </c>
      <c r="X110" t="s">
        <v>108911</v>
      </c>
    </row>
    <row r="111" spans="1:24" ht="51" hidden="1" x14ac:dyDescent="0.2">
      <c r="A111" s="6" t="s">
        <v>107873</v>
      </c>
      <c r="B111" s="6" t="s">
        <v>107931</v>
      </c>
      <c r="C111" s="6" t="s">
        <v>107791</v>
      </c>
      <c r="D111" s="6" t="s">
        <v>107791</v>
      </c>
      <c r="E111" s="16">
        <v>2</v>
      </c>
      <c r="F111" s="6" t="s">
        <v>217</v>
      </c>
      <c r="G111" s="6" t="s">
        <v>133</v>
      </c>
      <c r="H111" s="6" t="s">
        <v>107792</v>
      </c>
      <c r="I111" s="15">
        <v>12620000</v>
      </c>
      <c r="J111" s="15">
        <v>12620000</v>
      </c>
      <c r="K111" s="6" t="s">
        <v>211</v>
      </c>
      <c r="L111" s="6" t="s">
        <v>211</v>
      </c>
      <c r="M111" s="6" t="s">
        <v>107793</v>
      </c>
      <c r="N111" s="6" t="s">
        <v>15</v>
      </c>
      <c r="O111" s="6" t="s">
        <v>107820</v>
      </c>
      <c r="P111" s="6" t="s">
        <v>107795</v>
      </c>
      <c r="Q111" s="6" t="s">
        <v>107796</v>
      </c>
      <c r="R111" s="17">
        <f t="shared" si="1"/>
        <v>6310000</v>
      </c>
      <c r="S111" s="6" t="s">
        <v>108435</v>
      </c>
      <c r="T111">
        <v>7519</v>
      </c>
      <c r="U111">
        <v>8</v>
      </c>
      <c r="V111">
        <v>1</v>
      </c>
      <c r="W111" t="s">
        <v>108697</v>
      </c>
      <c r="X111" t="s">
        <v>108912</v>
      </c>
    </row>
    <row r="112" spans="1:24" ht="63.75" hidden="1" x14ac:dyDescent="0.2">
      <c r="A112" s="6" t="s">
        <v>107873</v>
      </c>
      <c r="B112" s="6" t="s">
        <v>107932</v>
      </c>
      <c r="C112" s="6" t="s">
        <v>107790</v>
      </c>
      <c r="D112" s="6" t="s">
        <v>107790</v>
      </c>
      <c r="E112" s="16">
        <v>2</v>
      </c>
      <c r="F112" s="6" t="s">
        <v>217</v>
      </c>
      <c r="G112" s="6" t="s">
        <v>133</v>
      </c>
      <c r="H112" s="6" t="s">
        <v>107792</v>
      </c>
      <c r="I112" s="15">
        <v>5102000</v>
      </c>
      <c r="J112" s="15">
        <v>5102000</v>
      </c>
      <c r="K112" s="6" t="s">
        <v>211</v>
      </c>
      <c r="L112" s="6" t="s">
        <v>211</v>
      </c>
      <c r="M112" s="6" t="s">
        <v>107793</v>
      </c>
      <c r="N112" s="6" t="s">
        <v>15</v>
      </c>
      <c r="O112" s="6" t="s">
        <v>107820</v>
      </c>
      <c r="P112" s="6" t="s">
        <v>107795</v>
      </c>
      <c r="Q112" s="6" t="s">
        <v>107796</v>
      </c>
      <c r="R112" s="17">
        <f t="shared" si="1"/>
        <v>2551000</v>
      </c>
      <c r="S112" s="6" t="s">
        <v>108435</v>
      </c>
      <c r="T112">
        <v>7519</v>
      </c>
      <c r="U112">
        <v>8</v>
      </c>
      <c r="V112" t="s">
        <v>108803</v>
      </c>
      <c r="W112" t="s">
        <v>108618</v>
      </c>
      <c r="X112" t="s">
        <v>108913</v>
      </c>
    </row>
    <row r="113" spans="1:24" ht="38.25" hidden="1" x14ac:dyDescent="0.2">
      <c r="A113" s="6" t="s">
        <v>107873</v>
      </c>
      <c r="B113" s="6" t="s">
        <v>107933</v>
      </c>
      <c r="C113" s="6" t="s">
        <v>107813</v>
      </c>
      <c r="D113" s="6" t="s">
        <v>107813</v>
      </c>
      <c r="E113" s="16">
        <v>2</v>
      </c>
      <c r="F113" s="6" t="s">
        <v>217</v>
      </c>
      <c r="G113" s="6" t="s">
        <v>133</v>
      </c>
      <c r="H113" s="6" t="s">
        <v>107792</v>
      </c>
      <c r="I113" s="15">
        <v>4700000</v>
      </c>
      <c r="J113" s="15">
        <v>4700000</v>
      </c>
      <c r="K113" s="6" t="s">
        <v>211</v>
      </c>
      <c r="L113" s="6" t="s">
        <v>211</v>
      </c>
      <c r="M113" s="6" t="s">
        <v>107793</v>
      </c>
      <c r="N113" s="6" t="s">
        <v>15</v>
      </c>
      <c r="O113" s="6" t="s">
        <v>107820</v>
      </c>
      <c r="P113" s="6" t="s">
        <v>107795</v>
      </c>
      <c r="Q113" s="6" t="s">
        <v>107796</v>
      </c>
      <c r="R113" s="17">
        <f t="shared" si="1"/>
        <v>2350000</v>
      </c>
      <c r="S113" s="6" t="s">
        <v>108435</v>
      </c>
      <c r="T113">
        <v>7519</v>
      </c>
      <c r="U113">
        <v>8</v>
      </c>
      <c r="V113">
        <v>1</v>
      </c>
      <c r="W113" t="s">
        <v>108495</v>
      </c>
      <c r="X113" t="s">
        <v>108914</v>
      </c>
    </row>
    <row r="114" spans="1:24" ht="63.75" hidden="1" x14ac:dyDescent="0.2">
      <c r="A114" s="6" t="s">
        <v>107873</v>
      </c>
      <c r="B114" s="6" t="s">
        <v>107934</v>
      </c>
      <c r="C114" s="6" t="s">
        <v>107790</v>
      </c>
      <c r="D114" s="6" t="s">
        <v>107790</v>
      </c>
      <c r="E114" s="16">
        <v>2</v>
      </c>
      <c r="F114" s="6" t="s">
        <v>217</v>
      </c>
      <c r="G114" s="6" t="s">
        <v>133</v>
      </c>
      <c r="H114" s="6" t="s">
        <v>107792</v>
      </c>
      <c r="I114" s="15">
        <v>4366000</v>
      </c>
      <c r="J114" s="15">
        <v>4366000</v>
      </c>
      <c r="K114" s="6" t="s">
        <v>211</v>
      </c>
      <c r="L114" s="6" t="s">
        <v>211</v>
      </c>
      <c r="M114" s="6" t="s">
        <v>107793</v>
      </c>
      <c r="N114" s="6" t="s">
        <v>15</v>
      </c>
      <c r="O114" s="6" t="s">
        <v>107820</v>
      </c>
      <c r="P114" s="6" t="s">
        <v>107795</v>
      </c>
      <c r="Q114" s="6" t="s">
        <v>107796</v>
      </c>
      <c r="R114" s="17">
        <f t="shared" si="1"/>
        <v>2183000</v>
      </c>
      <c r="S114" s="6" t="s">
        <v>108435</v>
      </c>
      <c r="T114">
        <v>7519</v>
      </c>
      <c r="U114">
        <v>8</v>
      </c>
      <c r="V114">
        <v>2</v>
      </c>
      <c r="W114" t="s">
        <v>108619</v>
      </c>
      <c r="X114" t="s">
        <v>108915</v>
      </c>
    </row>
    <row r="115" spans="1:24" ht="63.75" hidden="1" x14ac:dyDescent="0.2">
      <c r="A115" s="6" t="s">
        <v>107873</v>
      </c>
      <c r="B115" s="6" t="s">
        <v>107935</v>
      </c>
      <c r="C115" s="6" t="s">
        <v>107790</v>
      </c>
      <c r="D115" s="6" t="s">
        <v>107790</v>
      </c>
      <c r="E115" s="16">
        <v>2</v>
      </c>
      <c r="F115" s="6" t="s">
        <v>217</v>
      </c>
      <c r="G115" s="6" t="s">
        <v>133</v>
      </c>
      <c r="H115" s="6" t="s">
        <v>107792</v>
      </c>
      <c r="I115" s="15">
        <v>4366000</v>
      </c>
      <c r="J115" s="15">
        <v>4366000</v>
      </c>
      <c r="K115" s="6" t="s">
        <v>211</v>
      </c>
      <c r="L115" s="6" t="s">
        <v>211</v>
      </c>
      <c r="M115" s="6" t="s">
        <v>107793</v>
      </c>
      <c r="N115" s="6" t="s">
        <v>15</v>
      </c>
      <c r="O115" s="6" t="s">
        <v>107820</v>
      </c>
      <c r="P115" s="6" t="s">
        <v>107795</v>
      </c>
      <c r="Q115" s="6" t="s">
        <v>107796</v>
      </c>
      <c r="R115" s="17">
        <f t="shared" si="1"/>
        <v>2183000</v>
      </c>
      <c r="S115" s="6" t="s">
        <v>108435</v>
      </c>
      <c r="T115">
        <v>7519</v>
      </c>
      <c r="U115">
        <v>8</v>
      </c>
      <c r="V115">
        <v>2</v>
      </c>
      <c r="W115" t="s">
        <v>108621</v>
      </c>
      <c r="X115" t="s">
        <v>108916</v>
      </c>
    </row>
    <row r="116" spans="1:24" ht="63.75" hidden="1" x14ac:dyDescent="0.2">
      <c r="A116" s="6" t="s">
        <v>107873</v>
      </c>
      <c r="B116" s="6" t="s">
        <v>107936</v>
      </c>
      <c r="C116" s="6" t="s">
        <v>107790</v>
      </c>
      <c r="D116" s="6" t="s">
        <v>107790</v>
      </c>
      <c r="E116" s="16">
        <v>2</v>
      </c>
      <c r="F116" s="6" t="s">
        <v>217</v>
      </c>
      <c r="G116" s="6" t="s">
        <v>133</v>
      </c>
      <c r="H116" s="6" t="s">
        <v>107792</v>
      </c>
      <c r="I116" s="15">
        <v>5102000</v>
      </c>
      <c r="J116" s="15">
        <v>5102000</v>
      </c>
      <c r="K116" s="6" t="s">
        <v>211</v>
      </c>
      <c r="L116" s="6" t="s">
        <v>211</v>
      </c>
      <c r="M116" s="6" t="s">
        <v>107793</v>
      </c>
      <c r="N116" s="6" t="s">
        <v>15</v>
      </c>
      <c r="O116" s="6" t="s">
        <v>107820</v>
      </c>
      <c r="P116" s="6" t="s">
        <v>107795</v>
      </c>
      <c r="Q116" s="6" t="s">
        <v>107796</v>
      </c>
      <c r="R116" s="17">
        <f t="shared" si="1"/>
        <v>2551000</v>
      </c>
      <c r="S116" s="6" t="s">
        <v>108435</v>
      </c>
      <c r="T116">
        <v>7519</v>
      </c>
      <c r="U116">
        <v>8</v>
      </c>
      <c r="V116">
        <v>2</v>
      </c>
      <c r="W116" t="s">
        <v>108513</v>
      </c>
      <c r="X116" t="s">
        <v>108917</v>
      </c>
    </row>
    <row r="117" spans="1:24" ht="63.75" hidden="1" x14ac:dyDescent="0.2">
      <c r="A117" s="6" t="s">
        <v>107873</v>
      </c>
      <c r="B117" s="6" t="s">
        <v>107937</v>
      </c>
      <c r="C117" s="6" t="s">
        <v>107790</v>
      </c>
      <c r="D117" s="6" t="s">
        <v>107790</v>
      </c>
      <c r="E117" s="16">
        <v>1</v>
      </c>
      <c r="F117" s="6" t="s">
        <v>217</v>
      </c>
      <c r="G117" s="6" t="s">
        <v>133</v>
      </c>
      <c r="H117" s="6" t="s">
        <v>107792</v>
      </c>
      <c r="I117" s="15">
        <v>2481000</v>
      </c>
      <c r="J117" s="15">
        <v>2481000</v>
      </c>
      <c r="K117" s="6" t="s">
        <v>211</v>
      </c>
      <c r="L117" s="6" t="s">
        <v>211</v>
      </c>
      <c r="M117" s="6" t="s">
        <v>107793</v>
      </c>
      <c r="N117" s="6" t="s">
        <v>15</v>
      </c>
      <c r="O117" s="6" t="s">
        <v>107820</v>
      </c>
      <c r="P117" s="6" t="s">
        <v>107795</v>
      </c>
      <c r="Q117" s="6" t="s">
        <v>107796</v>
      </c>
      <c r="R117" s="17">
        <f t="shared" si="1"/>
        <v>2481000</v>
      </c>
      <c r="S117" s="6" t="s">
        <v>108435</v>
      </c>
      <c r="T117">
        <v>7519</v>
      </c>
      <c r="U117">
        <v>8</v>
      </c>
      <c r="V117">
        <v>2</v>
      </c>
      <c r="W117" t="s">
        <v>108622</v>
      </c>
      <c r="X117" t="s">
        <v>108918</v>
      </c>
    </row>
    <row r="118" spans="1:24" ht="63.75" hidden="1" x14ac:dyDescent="0.2">
      <c r="A118" s="6" t="s">
        <v>107873</v>
      </c>
      <c r="B118" s="6" t="s">
        <v>107938</v>
      </c>
      <c r="C118" s="6" t="s">
        <v>107790</v>
      </c>
      <c r="D118" s="6" t="s">
        <v>107790</v>
      </c>
      <c r="E118" s="16">
        <v>1</v>
      </c>
      <c r="F118" s="6" t="s">
        <v>217</v>
      </c>
      <c r="G118" s="6" t="s">
        <v>133</v>
      </c>
      <c r="H118" s="6" t="s">
        <v>107792</v>
      </c>
      <c r="I118" s="15">
        <v>0</v>
      </c>
      <c r="J118" s="15">
        <v>0</v>
      </c>
      <c r="K118" s="6" t="s">
        <v>211</v>
      </c>
      <c r="L118" s="6" t="s">
        <v>211</v>
      </c>
      <c r="M118" s="6" t="s">
        <v>107793</v>
      </c>
      <c r="N118" s="6" t="s">
        <v>15</v>
      </c>
      <c r="O118" s="6" t="s">
        <v>107820</v>
      </c>
      <c r="P118" s="6" t="s">
        <v>107795</v>
      </c>
      <c r="Q118" s="6" t="s">
        <v>107796</v>
      </c>
      <c r="R118" s="17">
        <f t="shared" si="1"/>
        <v>0</v>
      </c>
      <c r="S118" s="6" t="s">
        <v>108435</v>
      </c>
      <c r="T118">
        <v>7519</v>
      </c>
      <c r="U118">
        <v>8</v>
      </c>
      <c r="V118">
        <v>2</v>
      </c>
      <c r="W118" t="s">
        <v>108698</v>
      </c>
      <c r="X118" t="s">
        <v>108919</v>
      </c>
    </row>
    <row r="119" spans="1:24" ht="38.25" hidden="1" x14ac:dyDescent="0.2">
      <c r="A119" s="6" t="s">
        <v>107873</v>
      </c>
      <c r="B119" s="6" t="s">
        <v>107939</v>
      </c>
      <c r="C119" s="6" t="s">
        <v>107810</v>
      </c>
      <c r="D119" s="6" t="s">
        <v>107810</v>
      </c>
      <c r="E119" s="16">
        <v>3</v>
      </c>
      <c r="F119" s="6" t="s">
        <v>217</v>
      </c>
      <c r="G119" s="6" t="s">
        <v>133</v>
      </c>
      <c r="H119" s="6" t="s">
        <v>107792</v>
      </c>
      <c r="I119" s="15">
        <v>12966000</v>
      </c>
      <c r="J119" s="15">
        <v>12966000</v>
      </c>
      <c r="K119" s="6" t="s">
        <v>211</v>
      </c>
      <c r="L119" s="6" t="s">
        <v>211</v>
      </c>
      <c r="M119" s="6" t="s">
        <v>107793</v>
      </c>
      <c r="N119" s="6" t="s">
        <v>15</v>
      </c>
      <c r="O119" s="6" t="s">
        <v>107820</v>
      </c>
      <c r="P119" s="6" t="s">
        <v>107795</v>
      </c>
      <c r="Q119" s="6" t="s">
        <v>107796</v>
      </c>
      <c r="R119" s="17">
        <f t="shared" si="1"/>
        <v>4322000</v>
      </c>
      <c r="S119" s="6" t="s">
        <v>108435</v>
      </c>
      <c r="T119">
        <v>7519</v>
      </c>
      <c r="U119">
        <v>8</v>
      </c>
      <c r="V119" t="s">
        <v>108804</v>
      </c>
      <c r="W119" t="s">
        <v>108570</v>
      </c>
      <c r="X119" t="s">
        <v>108920</v>
      </c>
    </row>
    <row r="120" spans="1:24" ht="38.25" hidden="1" x14ac:dyDescent="0.2">
      <c r="A120" s="6" t="s">
        <v>107873</v>
      </c>
      <c r="B120" s="6" t="s">
        <v>107940</v>
      </c>
      <c r="C120" s="6" t="s">
        <v>107791</v>
      </c>
      <c r="D120" s="6" t="s">
        <v>107791</v>
      </c>
      <c r="E120" s="16">
        <v>45</v>
      </c>
      <c r="F120" s="6" t="s">
        <v>211</v>
      </c>
      <c r="G120" s="6" t="s">
        <v>133</v>
      </c>
      <c r="H120" s="6" t="s">
        <v>107792</v>
      </c>
      <c r="I120" s="15">
        <v>6483000</v>
      </c>
      <c r="J120" s="15">
        <v>6483000</v>
      </c>
      <c r="K120" s="6" t="s">
        <v>211</v>
      </c>
      <c r="L120" s="6" t="s">
        <v>211</v>
      </c>
      <c r="M120" s="6" t="s">
        <v>107793</v>
      </c>
      <c r="N120" s="6" t="s">
        <v>15</v>
      </c>
      <c r="O120" s="6" t="s">
        <v>107820</v>
      </c>
      <c r="P120" s="6" t="s">
        <v>107795</v>
      </c>
      <c r="Q120" s="6" t="s">
        <v>107796</v>
      </c>
      <c r="R120" s="17">
        <f t="shared" si="1"/>
        <v>144066.66666666666</v>
      </c>
      <c r="S120" s="6" t="s">
        <v>108435</v>
      </c>
      <c r="T120">
        <v>7519</v>
      </c>
      <c r="U120">
        <v>8</v>
      </c>
      <c r="V120">
        <v>1</v>
      </c>
      <c r="W120" t="s">
        <v>108699</v>
      </c>
      <c r="X120" t="s">
        <v>108921</v>
      </c>
    </row>
    <row r="121" spans="1:24" ht="51" hidden="1" x14ac:dyDescent="0.2">
      <c r="A121" s="6" t="s">
        <v>107873</v>
      </c>
      <c r="B121" s="6" t="s">
        <v>107941</v>
      </c>
      <c r="C121" s="6" t="s">
        <v>107883</v>
      </c>
      <c r="D121" s="6" t="s">
        <v>107883</v>
      </c>
      <c r="E121" s="16">
        <v>3</v>
      </c>
      <c r="F121" s="6" t="s">
        <v>217</v>
      </c>
      <c r="G121" s="6" t="s">
        <v>133</v>
      </c>
      <c r="H121" s="6" t="s">
        <v>107792</v>
      </c>
      <c r="I121" s="15">
        <v>7653000</v>
      </c>
      <c r="J121" s="15">
        <v>7653000</v>
      </c>
      <c r="K121" s="6" t="s">
        <v>211</v>
      </c>
      <c r="L121" s="6" t="s">
        <v>211</v>
      </c>
      <c r="M121" s="6" t="s">
        <v>107793</v>
      </c>
      <c r="N121" s="6" t="s">
        <v>15</v>
      </c>
      <c r="O121" s="6" t="s">
        <v>107820</v>
      </c>
      <c r="P121" s="6" t="s">
        <v>107795</v>
      </c>
      <c r="Q121" s="6" t="s">
        <v>107796</v>
      </c>
      <c r="R121" s="17">
        <f t="shared" si="1"/>
        <v>2551000</v>
      </c>
      <c r="S121" s="6" t="s">
        <v>108435</v>
      </c>
      <c r="T121">
        <v>7519</v>
      </c>
      <c r="U121">
        <v>8</v>
      </c>
      <c r="V121">
        <v>1</v>
      </c>
      <c r="W121" t="s">
        <v>108474</v>
      </c>
      <c r="X121" t="s">
        <v>108922</v>
      </c>
    </row>
    <row r="122" spans="1:24" ht="51" hidden="1" x14ac:dyDescent="0.2">
      <c r="A122" s="6" t="s">
        <v>107873</v>
      </c>
      <c r="B122" s="6" t="s">
        <v>107942</v>
      </c>
      <c r="C122" s="6" t="s">
        <v>107791</v>
      </c>
      <c r="D122" s="6" t="s">
        <v>107791</v>
      </c>
      <c r="E122" s="16">
        <v>75</v>
      </c>
      <c r="F122" s="6" t="s">
        <v>211</v>
      </c>
      <c r="G122" s="6" t="s">
        <v>133</v>
      </c>
      <c r="H122" s="6" t="s">
        <v>107792</v>
      </c>
      <c r="I122" s="15">
        <v>6377500</v>
      </c>
      <c r="J122" s="15">
        <v>6377500</v>
      </c>
      <c r="K122" s="6" t="s">
        <v>211</v>
      </c>
      <c r="L122" s="6" t="s">
        <v>211</v>
      </c>
      <c r="M122" s="6" t="s">
        <v>107793</v>
      </c>
      <c r="N122" s="6" t="s">
        <v>15</v>
      </c>
      <c r="O122" s="6" t="s">
        <v>107820</v>
      </c>
      <c r="P122" s="6" t="s">
        <v>107795</v>
      </c>
      <c r="Q122" s="6" t="s">
        <v>107796</v>
      </c>
      <c r="R122" s="17">
        <f t="shared" si="1"/>
        <v>85033.333333333328</v>
      </c>
      <c r="S122" s="6" t="s">
        <v>108435</v>
      </c>
      <c r="T122">
        <v>7519</v>
      </c>
      <c r="U122">
        <v>8</v>
      </c>
      <c r="V122">
        <v>1</v>
      </c>
      <c r="W122" t="s">
        <v>108494</v>
      </c>
      <c r="X122" t="s">
        <v>108923</v>
      </c>
    </row>
    <row r="123" spans="1:24" ht="51" hidden="1" x14ac:dyDescent="0.2">
      <c r="A123" s="6" t="s">
        <v>107873</v>
      </c>
      <c r="B123" s="6" t="s">
        <v>107943</v>
      </c>
      <c r="C123" s="6" t="s">
        <v>107790</v>
      </c>
      <c r="D123" s="6" t="s">
        <v>107790</v>
      </c>
      <c r="E123" s="16">
        <v>7</v>
      </c>
      <c r="F123" s="6" t="s">
        <v>217</v>
      </c>
      <c r="G123" s="6" t="s">
        <v>133</v>
      </c>
      <c r="H123" s="6" t="s">
        <v>107792</v>
      </c>
      <c r="I123" s="15">
        <v>23317000</v>
      </c>
      <c r="J123" s="15">
        <v>23317000</v>
      </c>
      <c r="K123" s="6" t="s">
        <v>211</v>
      </c>
      <c r="L123" s="6" t="s">
        <v>211</v>
      </c>
      <c r="M123" s="6" t="s">
        <v>107793</v>
      </c>
      <c r="N123" s="6" t="s">
        <v>15</v>
      </c>
      <c r="O123" s="6" t="s">
        <v>107820</v>
      </c>
      <c r="P123" s="6" t="s">
        <v>107795</v>
      </c>
      <c r="Q123" s="6" t="s">
        <v>107796</v>
      </c>
      <c r="R123" s="17">
        <f t="shared" si="1"/>
        <v>3331000</v>
      </c>
      <c r="S123" s="6" t="s">
        <v>108435</v>
      </c>
      <c r="T123">
        <v>7519</v>
      </c>
      <c r="U123">
        <v>5</v>
      </c>
      <c r="V123">
        <v>4</v>
      </c>
      <c r="W123" t="s">
        <v>108700</v>
      </c>
      <c r="X123" t="s">
        <v>108924</v>
      </c>
    </row>
    <row r="124" spans="1:24" ht="51" hidden="1" x14ac:dyDescent="0.2">
      <c r="A124" s="6" t="s">
        <v>107873</v>
      </c>
      <c r="B124" s="6" t="s">
        <v>107944</v>
      </c>
      <c r="C124" s="6" t="s">
        <v>107864</v>
      </c>
      <c r="D124" s="6" t="s">
        <v>107864</v>
      </c>
      <c r="E124" s="16">
        <v>3</v>
      </c>
      <c r="F124" s="6" t="s">
        <v>217</v>
      </c>
      <c r="G124" s="6" t="s">
        <v>133</v>
      </c>
      <c r="H124" s="6" t="s">
        <v>107792</v>
      </c>
      <c r="I124" s="15">
        <v>18930000</v>
      </c>
      <c r="J124" s="15">
        <v>18930000</v>
      </c>
      <c r="K124" s="6" t="s">
        <v>211</v>
      </c>
      <c r="L124" s="6" t="s">
        <v>211</v>
      </c>
      <c r="M124" s="6" t="s">
        <v>107793</v>
      </c>
      <c r="N124" s="6" t="s">
        <v>15</v>
      </c>
      <c r="O124" s="6" t="s">
        <v>107820</v>
      </c>
      <c r="P124" s="6" t="s">
        <v>107795</v>
      </c>
      <c r="Q124" s="6" t="s">
        <v>107796</v>
      </c>
      <c r="R124" s="17">
        <f t="shared" si="1"/>
        <v>6310000</v>
      </c>
      <c r="S124" s="6" t="s">
        <v>108435</v>
      </c>
      <c r="T124">
        <v>7519</v>
      </c>
      <c r="U124">
        <v>8</v>
      </c>
      <c r="V124">
        <v>1</v>
      </c>
      <c r="W124" t="s">
        <v>108564</v>
      </c>
      <c r="X124" t="s">
        <v>108925</v>
      </c>
    </row>
    <row r="125" spans="1:24" ht="51" hidden="1" x14ac:dyDescent="0.2">
      <c r="A125" s="6" t="s">
        <v>107873</v>
      </c>
      <c r="B125" s="6" t="s">
        <v>107945</v>
      </c>
      <c r="C125" s="6" t="s">
        <v>107791</v>
      </c>
      <c r="D125" s="6" t="s">
        <v>107791</v>
      </c>
      <c r="E125" s="16">
        <v>2</v>
      </c>
      <c r="F125" s="6" t="s">
        <v>217</v>
      </c>
      <c r="G125" s="6" t="s">
        <v>133</v>
      </c>
      <c r="H125" s="6" t="s">
        <v>107792</v>
      </c>
      <c r="I125" s="15">
        <v>12620000</v>
      </c>
      <c r="J125" s="15">
        <v>12620000</v>
      </c>
      <c r="K125" s="6" t="s">
        <v>211</v>
      </c>
      <c r="L125" s="6" t="s">
        <v>211</v>
      </c>
      <c r="M125" s="6" t="s">
        <v>107793</v>
      </c>
      <c r="N125" s="6" t="s">
        <v>15</v>
      </c>
      <c r="O125" s="6" t="s">
        <v>107820</v>
      </c>
      <c r="P125" s="6" t="s">
        <v>107795</v>
      </c>
      <c r="Q125" s="6" t="s">
        <v>107796</v>
      </c>
      <c r="R125" s="17">
        <f t="shared" si="1"/>
        <v>6310000</v>
      </c>
      <c r="S125" s="6" t="s">
        <v>108435</v>
      </c>
      <c r="T125">
        <v>7519</v>
      </c>
      <c r="U125">
        <v>8</v>
      </c>
      <c r="V125">
        <v>1</v>
      </c>
      <c r="W125" t="s">
        <v>108701</v>
      </c>
      <c r="X125" t="s">
        <v>108926</v>
      </c>
    </row>
    <row r="126" spans="1:24" ht="63.75" hidden="1" x14ac:dyDescent="0.2">
      <c r="A126" s="6" t="s">
        <v>107873</v>
      </c>
      <c r="B126" s="6" t="s">
        <v>107946</v>
      </c>
      <c r="C126" s="6" t="s">
        <v>107790</v>
      </c>
      <c r="D126" s="6" t="s">
        <v>107790</v>
      </c>
      <c r="E126" s="16">
        <v>1</v>
      </c>
      <c r="F126" s="6" t="s">
        <v>217</v>
      </c>
      <c r="G126" s="6" t="s">
        <v>133</v>
      </c>
      <c r="H126" s="6" t="s">
        <v>107792</v>
      </c>
      <c r="I126" s="15">
        <v>0</v>
      </c>
      <c r="J126" s="15">
        <v>0</v>
      </c>
      <c r="K126" s="6" t="s">
        <v>211</v>
      </c>
      <c r="L126" s="6" t="s">
        <v>211</v>
      </c>
      <c r="M126" s="6" t="s">
        <v>107793</v>
      </c>
      <c r="N126" s="6" t="s">
        <v>15</v>
      </c>
      <c r="O126" s="6" t="s">
        <v>107820</v>
      </c>
      <c r="P126" s="6" t="s">
        <v>107795</v>
      </c>
      <c r="Q126" s="6" t="s">
        <v>107796</v>
      </c>
      <c r="R126" s="17">
        <f t="shared" si="1"/>
        <v>0</v>
      </c>
      <c r="S126" s="6" t="s">
        <v>108435</v>
      </c>
      <c r="T126">
        <v>7519</v>
      </c>
      <c r="U126">
        <v>8</v>
      </c>
      <c r="V126">
        <v>2</v>
      </c>
      <c r="W126" t="s">
        <v>108499</v>
      </c>
      <c r="X126" t="s">
        <v>108927</v>
      </c>
    </row>
    <row r="127" spans="1:24" ht="63.75" hidden="1" x14ac:dyDescent="0.2">
      <c r="A127" s="6" t="s">
        <v>107873</v>
      </c>
      <c r="B127" s="6" t="s">
        <v>107947</v>
      </c>
      <c r="C127" s="6" t="s">
        <v>107790</v>
      </c>
      <c r="D127" s="6" t="s">
        <v>107790</v>
      </c>
      <c r="E127" s="16">
        <v>1</v>
      </c>
      <c r="F127" s="6" t="s">
        <v>217</v>
      </c>
      <c r="G127" s="6" t="s">
        <v>133</v>
      </c>
      <c r="H127" s="6" t="s">
        <v>107792</v>
      </c>
      <c r="I127" s="15">
        <v>0</v>
      </c>
      <c r="J127" s="15">
        <v>0</v>
      </c>
      <c r="K127" s="6" t="s">
        <v>211</v>
      </c>
      <c r="L127" s="6" t="s">
        <v>211</v>
      </c>
      <c r="M127" s="6" t="s">
        <v>107793</v>
      </c>
      <c r="N127" s="6" t="s">
        <v>15</v>
      </c>
      <c r="O127" s="6" t="s">
        <v>107820</v>
      </c>
      <c r="P127" s="6" t="s">
        <v>107795</v>
      </c>
      <c r="Q127" s="6" t="s">
        <v>107796</v>
      </c>
      <c r="R127" s="17">
        <f t="shared" si="1"/>
        <v>0</v>
      </c>
      <c r="S127" s="6" t="s">
        <v>108435</v>
      </c>
      <c r="T127">
        <v>7519</v>
      </c>
      <c r="U127">
        <v>8</v>
      </c>
      <c r="V127">
        <v>2</v>
      </c>
      <c r="W127" t="s">
        <v>108510</v>
      </c>
      <c r="X127" t="s">
        <v>108928</v>
      </c>
    </row>
    <row r="128" spans="1:24" ht="63.75" hidden="1" x14ac:dyDescent="0.2">
      <c r="A128" s="6" t="s">
        <v>107873</v>
      </c>
      <c r="B128" s="6" t="s">
        <v>107948</v>
      </c>
      <c r="C128" s="6" t="s">
        <v>107790</v>
      </c>
      <c r="D128" s="6" t="s">
        <v>107790</v>
      </c>
      <c r="E128" s="16">
        <v>1</v>
      </c>
      <c r="F128" s="6" t="s">
        <v>217</v>
      </c>
      <c r="G128" s="6" t="s">
        <v>133</v>
      </c>
      <c r="H128" s="6" t="s">
        <v>107792</v>
      </c>
      <c r="I128" s="15">
        <v>0</v>
      </c>
      <c r="J128" s="15">
        <v>0</v>
      </c>
      <c r="K128" s="6" t="s">
        <v>211</v>
      </c>
      <c r="L128" s="6" t="s">
        <v>211</v>
      </c>
      <c r="M128" s="6" t="s">
        <v>107793</v>
      </c>
      <c r="N128" s="6" t="s">
        <v>15</v>
      </c>
      <c r="O128" s="6" t="s">
        <v>107820</v>
      </c>
      <c r="P128" s="6" t="s">
        <v>107795</v>
      </c>
      <c r="Q128" s="6" t="s">
        <v>107796</v>
      </c>
      <c r="R128" s="17">
        <f t="shared" si="1"/>
        <v>0</v>
      </c>
      <c r="S128" s="6" t="s">
        <v>108435</v>
      </c>
      <c r="T128">
        <v>7519</v>
      </c>
      <c r="U128">
        <v>8</v>
      </c>
      <c r="V128">
        <v>2</v>
      </c>
      <c r="W128" t="s">
        <v>108625</v>
      </c>
      <c r="X128" t="s">
        <v>108929</v>
      </c>
    </row>
    <row r="129" spans="1:24" ht="51" hidden="1" x14ac:dyDescent="0.2">
      <c r="A129" s="6" t="s">
        <v>107873</v>
      </c>
      <c r="B129" s="6" t="s">
        <v>107949</v>
      </c>
      <c r="C129" s="6" t="s">
        <v>107864</v>
      </c>
      <c r="D129" s="6" t="s">
        <v>107864</v>
      </c>
      <c r="E129" s="16">
        <v>1</v>
      </c>
      <c r="F129" s="6" t="s">
        <v>217</v>
      </c>
      <c r="G129" s="6" t="s">
        <v>133</v>
      </c>
      <c r="H129" s="6" t="s">
        <v>107792</v>
      </c>
      <c r="I129" s="15">
        <v>0</v>
      </c>
      <c r="J129" s="15">
        <v>0</v>
      </c>
      <c r="K129" s="6" t="s">
        <v>211</v>
      </c>
      <c r="L129" s="6" t="s">
        <v>211</v>
      </c>
      <c r="M129" s="6" t="s">
        <v>107793</v>
      </c>
      <c r="N129" s="6" t="s">
        <v>15</v>
      </c>
      <c r="O129" s="6" t="s">
        <v>107820</v>
      </c>
      <c r="P129" s="6" t="s">
        <v>107795</v>
      </c>
      <c r="Q129" s="6" t="s">
        <v>107796</v>
      </c>
      <c r="R129" s="17">
        <f t="shared" si="1"/>
        <v>0</v>
      </c>
      <c r="S129" s="6" t="s">
        <v>108435</v>
      </c>
      <c r="T129">
        <v>7519</v>
      </c>
      <c r="U129">
        <v>8</v>
      </c>
      <c r="V129" t="s">
        <v>108804</v>
      </c>
      <c r="W129" t="s">
        <v>108488</v>
      </c>
      <c r="X129" t="s">
        <v>108930</v>
      </c>
    </row>
    <row r="130" spans="1:24" ht="51" hidden="1" x14ac:dyDescent="0.2">
      <c r="A130" s="6" t="s">
        <v>107873</v>
      </c>
      <c r="B130" s="6" t="s">
        <v>107950</v>
      </c>
      <c r="C130" s="6" t="s">
        <v>107791</v>
      </c>
      <c r="D130" s="6" t="s">
        <v>107791</v>
      </c>
      <c r="E130" s="16">
        <v>1</v>
      </c>
      <c r="F130" s="6" t="s">
        <v>217</v>
      </c>
      <c r="G130" s="6" t="s">
        <v>133</v>
      </c>
      <c r="H130" s="6" t="s">
        <v>107792</v>
      </c>
      <c r="I130" s="15">
        <v>0</v>
      </c>
      <c r="J130" s="15">
        <v>0</v>
      </c>
      <c r="K130" s="6" t="s">
        <v>211</v>
      </c>
      <c r="L130" s="6" t="s">
        <v>211</v>
      </c>
      <c r="M130" s="6" t="s">
        <v>107793</v>
      </c>
      <c r="N130" s="6" t="s">
        <v>15</v>
      </c>
      <c r="O130" s="6" t="s">
        <v>107820</v>
      </c>
      <c r="P130" s="6" t="s">
        <v>107795</v>
      </c>
      <c r="Q130" s="6" t="s">
        <v>107796</v>
      </c>
      <c r="R130" s="17">
        <f t="shared" si="1"/>
        <v>0</v>
      </c>
      <c r="S130" s="6" t="s">
        <v>108435</v>
      </c>
      <c r="T130">
        <v>7519</v>
      </c>
      <c r="U130">
        <v>8</v>
      </c>
      <c r="V130">
        <v>1</v>
      </c>
      <c r="W130" t="s">
        <v>108508</v>
      </c>
      <c r="X130" t="s">
        <v>108931</v>
      </c>
    </row>
    <row r="131" spans="1:24" ht="51" hidden="1" x14ac:dyDescent="0.2">
      <c r="A131" s="6" t="s">
        <v>107873</v>
      </c>
      <c r="B131" s="6" t="s">
        <v>107951</v>
      </c>
      <c r="C131" s="6" t="s">
        <v>107790</v>
      </c>
      <c r="D131" s="6" t="s">
        <v>107790</v>
      </c>
      <c r="E131" s="16">
        <v>3</v>
      </c>
      <c r="F131" s="6" t="s">
        <v>217</v>
      </c>
      <c r="G131" s="6" t="s">
        <v>133</v>
      </c>
      <c r="H131" s="6" t="s">
        <v>107792</v>
      </c>
      <c r="I131" s="15">
        <v>3152000</v>
      </c>
      <c r="J131" s="15">
        <v>3152000</v>
      </c>
      <c r="K131" s="6" t="s">
        <v>211</v>
      </c>
      <c r="L131" s="6" t="s">
        <v>211</v>
      </c>
      <c r="M131" s="6" t="s">
        <v>107793</v>
      </c>
      <c r="N131" s="6" t="s">
        <v>15</v>
      </c>
      <c r="O131" s="6" t="s">
        <v>107820</v>
      </c>
      <c r="P131" s="6" t="s">
        <v>107795</v>
      </c>
      <c r="Q131" s="6" t="s">
        <v>107796</v>
      </c>
      <c r="R131" s="17">
        <f t="shared" si="1"/>
        <v>1050666.6666666667</v>
      </c>
      <c r="S131" s="6" t="s">
        <v>108435</v>
      </c>
      <c r="T131">
        <v>7519</v>
      </c>
      <c r="U131">
        <v>8</v>
      </c>
      <c r="V131">
        <v>2</v>
      </c>
      <c r="W131" t="s">
        <v>108500</v>
      </c>
      <c r="X131" t="s">
        <v>108932</v>
      </c>
    </row>
    <row r="132" spans="1:24" ht="63.75" hidden="1" x14ac:dyDescent="0.2">
      <c r="A132" s="6" t="s">
        <v>107873</v>
      </c>
      <c r="B132" s="6" t="s">
        <v>107952</v>
      </c>
      <c r="C132" s="6" t="s">
        <v>107790</v>
      </c>
      <c r="D132" s="6" t="s">
        <v>107790</v>
      </c>
      <c r="E132" s="16">
        <v>1</v>
      </c>
      <c r="F132" s="6" t="s">
        <v>217</v>
      </c>
      <c r="G132" s="6" t="s">
        <v>133</v>
      </c>
      <c r="H132" s="6" t="s">
        <v>107792</v>
      </c>
      <c r="I132" s="15">
        <v>0</v>
      </c>
      <c r="J132" s="15">
        <v>0</v>
      </c>
      <c r="K132" s="6" t="s">
        <v>211</v>
      </c>
      <c r="L132" s="6" t="s">
        <v>211</v>
      </c>
      <c r="M132" s="6" t="s">
        <v>107793</v>
      </c>
      <c r="N132" s="6" t="s">
        <v>15</v>
      </c>
      <c r="O132" s="6" t="s">
        <v>107820</v>
      </c>
      <c r="P132" s="6" t="s">
        <v>107795</v>
      </c>
      <c r="Q132" s="6" t="s">
        <v>107796</v>
      </c>
      <c r="R132" s="17">
        <f t="shared" si="1"/>
        <v>0</v>
      </c>
      <c r="S132" s="6" t="s">
        <v>108435</v>
      </c>
      <c r="T132">
        <v>7519</v>
      </c>
      <c r="U132">
        <v>8</v>
      </c>
      <c r="V132">
        <v>2</v>
      </c>
      <c r="W132" t="s">
        <v>108514</v>
      </c>
      <c r="X132" t="s">
        <v>108933</v>
      </c>
    </row>
    <row r="133" spans="1:24" ht="63.75" hidden="1" x14ac:dyDescent="0.2">
      <c r="A133" s="6" t="s">
        <v>107873</v>
      </c>
      <c r="B133" s="6" t="s">
        <v>107953</v>
      </c>
      <c r="C133" s="6" t="s">
        <v>107790</v>
      </c>
      <c r="D133" s="6" t="s">
        <v>107790</v>
      </c>
      <c r="E133" s="16">
        <v>1</v>
      </c>
      <c r="F133" s="6" t="s">
        <v>217</v>
      </c>
      <c r="G133" s="6" t="s">
        <v>133</v>
      </c>
      <c r="H133" s="6" t="s">
        <v>107792</v>
      </c>
      <c r="I133" s="15">
        <v>0</v>
      </c>
      <c r="J133" s="15">
        <v>0</v>
      </c>
      <c r="K133" s="6" t="s">
        <v>211</v>
      </c>
      <c r="L133" s="6" t="s">
        <v>211</v>
      </c>
      <c r="M133" s="6" t="s">
        <v>107793</v>
      </c>
      <c r="N133" s="6" t="s">
        <v>15</v>
      </c>
      <c r="O133" s="6" t="s">
        <v>107820</v>
      </c>
      <c r="P133" s="6" t="s">
        <v>107795</v>
      </c>
      <c r="Q133" s="6" t="s">
        <v>107796</v>
      </c>
      <c r="R133" s="17">
        <f t="shared" si="1"/>
        <v>0</v>
      </c>
      <c r="S133" s="6" t="s">
        <v>108435</v>
      </c>
      <c r="T133">
        <v>7519</v>
      </c>
      <c r="U133">
        <v>8</v>
      </c>
      <c r="V133">
        <v>2</v>
      </c>
      <c r="W133" t="s">
        <v>108617</v>
      </c>
      <c r="X133" t="s">
        <v>108934</v>
      </c>
    </row>
    <row r="134" spans="1:24" ht="63.75" hidden="1" x14ac:dyDescent="0.2">
      <c r="A134" s="6" t="s">
        <v>107873</v>
      </c>
      <c r="B134" s="6" t="s">
        <v>107954</v>
      </c>
      <c r="C134" s="6" t="s">
        <v>107790</v>
      </c>
      <c r="D134" s="6" t="s">
        <v>107790</v>
      </c>
      <c r="E134" s="16">
        <v>1</v>
      </c>
      <c r="F134" s="6" t="s">
        <v>217</v>
      </c>
      <c r="G134" s="6" t="s">
        <v>133</v>
      </c>
      <c r="H134" s="6" t="s">
        <v>107792</v>
      </c>
      <c r="I134" s="15">
        <v>0</v>
      </c>
      <c r="J134" s="15">
        <v>0</v>
      </c>
      <c r="K134" s="6" t="s">
        <v>211</v>
      </c>
      <c r="L134" s="6" t="s">
        <v>211</v>
      </c>
      <c r="M134" s="6" t="s">
        <v>107793</v>
      </c>
      <c r="N134" s="6" t="s">
        <v>15</v>
      </c>
      <c r="O134" s="6" t="s">
        <v>107820</v>
      </c>
      <c r="P134" s="6" t="s">
        <v>107795</v>
      </c>
      <c r="Q134" s="6" t="s">
        <v>107796</v>
      </c>
      <c r="R134" s="17">
        <f t="shared" si="1"/>
        <v>0</v>
      </c>
      <c r="S134" s="6" t="s">
        <v>108435</v>
      </c>
      <c r="T134">
        <v>7519</v>
      </c>
      <c r="U134">
        <v>8</v>
      </c>
      <c r="V134">
        <v>2</v>
      </c>
      <c r="W134" t="s">
        <v>108623</v>
      </c>
      <c r="X134" t="s">
        <v>108935</v>
      </c>
    </row>
    <row r="135" spans="1:24" ht="38.25" hidden="1" x14ac:dyDescent="0.2">
      <c r="A135" s="6" t="s">
        <v>107873</v>
      </c>
      <c r="B135" s="6" t="s">
        <v>107955</v>
      </c>
      <c r="C135" s="6" t="s">
        <v>107790</v>
      </c>
      <c r="D135" s="6" t="s">
        <v>107790</v>
      </c>
      <c r="E135" s="16">
        <v>1</v>
      </c>
      <c r="F135" s="6" t="s">
        <v>217</v>
      </c>
      <c r="G135" s="6" t="s">
        <v>133</v>
      </c>
      <c r="H135" s="6" t="s">
        <v>107792</v>
      </c>
      <c r="I135" s="15">
        <v>0</v>
      </c>
      <c r="J135" s="15">
        <v>0</v>
      </c>
      <c r="K135" s="6" t="s">
        <v>211</v>
      </c>
      <c r="L135" s="6" t="s">
        <v>211</v>
      </c>
      <c r="M135" s="6" t="s">
        <v>107793</v>
      </c>
      <c r="N135" s="6" t="s">
        <v>15</v>
      </c>
      <c r="O135" s="6" t="s">
        <v>107820</v>
      </c>
      <c r="P135" s="6" t="s">
        <v>107795</v>
      </c>
      <c r="Q135" s="6" t="s">
        <v>107796</v>
      </c>
      <c r="R135" s="17">
        <f t="shared" ref="R135:R198" si="2">J135/E135</f>
        <v>0</v>
      </c>
      <c r="S135" s="6" t="s">
        <v>108435</v>
      </c>
      <c r="T135">
        <v>7519</v>
      </c>
      <c r="U135">
        <v>8</v>
      </c>
      <c r="V135">
        <v>1</v>
      </c>
      <c r="W135" t="s">
        <v>108702</v>
      </c>
      <c r="X135" t="s">
        <v>108936</v>
      </c>
    </row>
    <row r="136" spans="1:24" ht="51" hidden="1" x14ac:dyDescent="0.2">
      <c r="A136" s="6" t="s">
        <v>107873</v>
      </c>
      <c r="B136" s="6" t="s">
        <v>107956</v>
      </c>
      <c r="C136" s="6" t="s">
        <v>107790</v>
      </c>
      <c r="D136" s="6" t="s">
        <v>107790</v>
      </c>
      <c r="E136" s="16">
        <v>7</v>
      </c>
      <c r="F136" s="6" t="s">
        <v>217</v>
      </c>
      <c r="G136" s="6" t="s">
        <v>133</v>
      </c>
      <c r="H136" s="6" t="s">
        <v>107792</v>
      </c>
      <c r="I136" s="15">
        <v>8036000</v>
      </c>
      <c r="J136" s="15">
        <v>8036000</v>
      </c>
      <c r="K136" s="6" t="s">
        <v>211</v>
      </c>
      <c r="L136" s="6" t="s">
        <v>211</v>
      </c>
      <c r="M136" s="6" t="s">
        <v>107793</v>
      </c>
      <c r="N136" s="6" t="s">
        <v>15</v>
      </c>
      <c r="O136" s="6" t="s">
        <v>107820</v>
      </c>
      <c r="P136" s="6" t="s">
        <v>107795</v>
      </c>
      <c r="Q136" s="6" t="s">
        <v>107796</v>
      </c>
      <c r="R136" s="17">
        <f t="shared" si="2"/>
        <v>1148000</v>
      </c>
      <c r="S136" s="6" t="s">
        <v>108435</v>
      </c>
      <c r="T136">
        <v>7519</v>
      </c>
      <c r="U136">
        <v>9</v>
      </c>
      <c r="V136">
        <v>3</v>
      </c>
      <c r="W136" t="s">
        <v>108505</v>
      </c>
      <c r="X136" t="s">
        <v>108937</v>
      </c>
    </row>
    <row r="137" spans="1:24" ht="38.25" hidden="1" x14ac:dyDescent="0.2">
      <c r="A137" s="6" t="s">
        <v>107873</v>
      </c>
      <c r="B137" s="6" t="s">
        <v>107957</v>
      </c>
      <c r="C137" s="6" t="s">
        <v>107790</v>
      </c>
      <c r="D137" s="6" t="s">
        <v>107790</v>
      </c>
      <c r="E137" s="16">
        <v>9</v>
      </c>
      <c r="F137" s="6" t="s">
        <v>217</v>
      </c>
      <c r="G137" s="6" t="s">
        <v>133</v>
      </c>
      <c r="H137" s="6" t="s">
        <v>107792</v>
      </c>
      <c r="I137" s="15">
        <v>29979000</v>
      </c>
      <c r="J137" s="15">
        <v>29979000</v>
      </c>
      <c r="K137" s="6" t="s">
        <v>211</v>
      </c>
      <c r="L137" s="6" t="s">
        <v>211</v>
      </c>
      <c r="M137" s="6" t="s">
        <v>107793</v>
      </c>
      <c r="N137" s="6" t="s">
        <v>15</v>
      </c>
      <c r="O137" s="6" t="s">
        <v>107820</v>
      </c>
      <c r="P137" s="6" t="s">
        <v>107795</v>
      </c>
      <c r="Q137" s="6" t="s">
        <v>107796</v>
      </c>
      <c r="R137" s="17">
        <f t="shared" si="2"/>
        <v>3331000</v>
      </c>
      <c r="S137" s="6" t="s">
        <v>108435</v>
      </c>
      <c r="T137">
        <v>7519</v>
      </c>
      <c r="U137">
        <v>9</v>
      </c>
      <c r="V137">
        <v>3</v>
      </c>
      <c r="W137" t="s">
        <v>108703</v>
      </c>
      <c r="X137" t="s">
        <v>108938</v>
      </c>
    </row>
    <row r="138" spans="1:24" ht="51" hidden="1" x14ac:dyDescent="0.2">
      <c r="A138" s="6" t="s">
        <v>107873</v>
      </c>
      <c r="B138" s="6" t="s">
        <v>107958</v>
      </c>
      <c r="C138" s="6" t="s">
        <v>107790</v>
      </c>
      <c r="D138" s="6" t="s">
        <v>107790</v>
      </c>
      <c r="E138" s="16">
        <v>9</v>
      </c>
      <c r="F138" s="6" t="s">
        <v>217</v>
      </c>
      <c r="G138" s="6" t="s">
        <v>133</v>
      </c>
      <c r="H138" s="6" t="s">
        <v>107792</v>
      </c>
      <c r="I138" s="15">
        <v>15444000</v>
      </c>
      <c r="J138" s="15">
        <v>15444000</v>
      </c>
      <c r="K138" s="6" t="s">
        <v>211</v>
      </c>
      <c r="L138" s="6" t="s">
        <v>211</v>
      </c>
      <c r="M138" s="6" t="s">
        <v>107793</v>
      </c>
      <c r="N138" s="6" t="s">
        <v>15</v>
      </c>
      <c r="O138" s="6" t="s">
        <v>107820</v>
      </c>
      <c r="P138" s="6" t="s">
        <v>107795</v>
      </c>
      <c r="Q138" s="6" t="s">
        <v>107796</v>
      </c>
      <c r="R138" s="17">
        <f t="shared" si="2"/>
        <v>1716000</v>
      </c>
      <c r="S138" s="6" t="s">
        <v>108435</v>
      </c>
      <c r="T138">
        <v>7519</v>
      </c>
      <c r="U138">
        <v>9</v>
      </c>
      <c r="V138">
        <v>3</v>
      </c>
      <c r="W138" t="s">
        <v>108704</v>
      </c>
      <c r="X138" t="s">
        <v>108939</v>
      </c>
    </row>
    <row r="139" spans="1:24" ht="51" hidden="1" x14ac:dyDescent="0.2">
      <c r="A139" s="6" t="s">
        <v>107873</v>
      </c>
      <c r="B139" s="6" t="s">
        <v>107959</v>
      </c>
      <c r="C139" s="6" t="s">
        <v>107790</v>
      </c>
      <c r="D139" s="6" t="s">
        <v>107790</v>
      </c>
      <c r="E139" s="16">
        <v>9</v>
      </c>
      <c r="F139" s="6" t="s">
        <v>217</v>
      </c>
      <c r="G139" s="6" t="s">
        <v>133</v>
      </c>
      <c r="H139" s="6" t="s">
        <v>107792</v>
      </c>
      <c r="I139" s="15">
        <v>15444000</v>
      </c>
      <c r="J139" s="15">
        <v>15444000</v>
      </c>
      <c r="K139" s="6" t="s">
        <v>211</v>
      </c>
      <c r="L139" s="6" t="s">
        <v>211</v>
      </c>
      <c r="M139" s="6" t="s">
        <v>107793</v>
      </c>
      <c r="N139" s="6" t="s">
        <v>15</v>
      </c>
      <c r="O139" s="6" t="s">
        <v>107820</v>
      </c>
      <c r="P139" s="6" t="s">
        <v>107795</v>
      </c>
      <c r="Q139" s="6" t="s">
        <v>107796</v>
      </c>
      <c r="R139" s="17">
        <f t="shared" si="2"/>
        <v>1716000</v>
      </c>
      <c r="S139" s="6" t="s">
        <v>108435</v>
      </c>
      <c r="T139">
        <v>7519</v>
      </c>
      <c r="U139">
        <v>9</v>
      </c>
      <c r="V139">
        <v>3</v>
      </c>
      <c r="W139" t="s">
        <v>108705</v>
      </c>
      <c r="X139" t="s">
        <v>108940</v>
      </c>
    </row>
    <row r="140" spans="1:24" ht="51" hidden="1" x14ac:dyDescent="0.2">
      <c r="A140" s="6" t="s">
        <v>107873</v>
      </c>
      <c r="B140" s="6" t="s">
        <v>107960</v>
      </c>
      <c r="C140" s="6" t="s">
        <v>107790</v>
      </c>
      <c r="D140" s="6" t="s">
        <v>107790</v>
      </c>
      <c r="E140" s="16">
        <v>8</v>
      </c>
      <c r="F140" s="6" t="s">
        <v>217</v>
      </c>
      <c r="G140" s="6" t="s">
        <v>133</v>
      </c>
      <c r="H140" s="6" t="s">
        <v>107792</v>
      </c>
      <c r="I140" s="15">
        <v>13728000</v>
      </c>
      <c r="J140" s="15">
        <v>13728000</v>
      </c>
      <c r="K140" s="6" t="s">
        <v>211</v>
      </c>
      <c r="L140" s="6" t="s">
        <v>211</v>
      </c>
      <c r="M140" s="6" t="s">
        <v>107793</v>
      </c>
      <c r="N140" s="6" t="s">
        <v>15</v>
      </c>
      <c r="O140" s="6" t="s">
        <v>107820</v>
      </c>
      <c r="P140" s="6" t="s">
        <v>107795</v>
      </c>
      <c r="Q140" s="6" t="s">
        <v>107796</v>
      </c>
      <c r="R140" s="17">
        <f t="shared" si="2"/>
        <v>1716000</v>
      </c>
      <c r="S140" s="6" t="s">
        <v>108435</v>
      </c>
      <c r="T140">
        <v>7519</v>
      </c>
      <c r="U140">
        <v>9</v>
      </c>
      <c r="V140">
        <v>3</v>
      </c>
      <c r="W140" t="s">
        <v>108706</v>
      </c>
      <c r="X140" t="s">
        <v>108941</v>
      </c>
    </row>
    <row r="141" spans="1:24" ht="51" hidden="1" x14ac:dyDescent="0.2">
      <c r="A141" s="6" t="s">
        <v>107873</v>
      </c>
      <c r="B141" s="6" t="s">
        <v>107961</v>
      </c>
      <c r="C141" s="6" t="s">
        <v>107883</v>
      </c>
      <c r="D141" s="6" t="s">
        <v>107883</v>
      </c>
      <c r="E141" s="16">
        <v>1</v>
      </c>
      <c r="F141" s="6" t="s">
        <v>217</v>
      </c>
      <c r="G141" s="6" t="s">
        <v>133</v>
      </c>
      <c r="H141" s="6" t="s">
        <v>107792</v>
      </c>
      <c r="I141" s="15">
        <v>0</v>
      </c>
      <c r="J141" s="15">
        <v>0</v>
      </c>
      <c r="K141" s="6" t="s">
        <v>211</v>
      </c>
      <c r="L141" s="6" t="s">
        <v>211</v>
      </c>
      <c r="M141" s="6" t="s">
        <v>107793</v>
      </c>
      <c r="N141" s="6" t="s">
        <v>15</v>
      </c>
      <c r="O141" s="6" t="s">
        <v>107820</v>
      </c>
      <c r="P141" s="6" t="s">
        <v>107795</v>
      </c>
      <c r="Q141" s="6" t="s">
        <v>107796</v>
      </c>
      <c r="R141" s="17">
        <f t="shared" si="2"/>
        <v>0</v>
      </c>
      <c r="S141" s="6" t="s">
        <v>108435</v>
      </c>
      <c r="T141">
        <v>7519</v>
      </c>
      <c r="U141">
        <v>10</v>
      </c>
      <c r="V141">
        <v>0</v>
      </c>
      <c r="W141" t="s">
        <v>108497</v>
      </c>
      <c r="X141" t="s">
        <v>108942</v>
      </c>
    </row>
    <row r="142" spans="1:24" ht="51" hidden="1" x14ac:dyDescent="0.2">
      <c r="A142" s="6" t="s">
        <v>107873</v>
      </c>
      <c r="B142" s="6" t="s">
        <v>107962</v>
      </c>
      <c r="C142" s="6" t="s">
        <v>217</v>
      </c>
      <c r="D142" s="6" t="s">
        <v>217</v>
      </c>
      <c r="E142" s="16">
        <v>3</v>
      </c>
      <c r="F142" s="6" t="s">
        <v>217</v>
      </c>
      <c r="G142" s="6" t="s">
        <v>133</v>
      </c>
      <c r="H142" s="6" t="s">
        <v>107792</v>
      </c>
      <c r="I142" s="15">
        <v>16374000</v>
      </c>
      <c r="J142" s="15">
        <v>16374000</v>
      </c>
      <c r="K142" s="6" t="s">
        <v>211</v>
      </c>
      <c r="L142" s="6" t="s">
        <v>211</v>
      </c>
      <c r="M142" s="6" t="s">
        <v>107793</v>
      </c>
      <c r="N142" s="6" t="s">
        <v>15</v>
      </c>
      <c r="O142" s="6" t="s">
        <v>107820</v>
      </c>
      <c r="P142" s="6" t="s">
        <v>107795</v>
      </c>
      <c r="Q142" s="6" t="s">
        <v>107796</v>
      </c>
      <c r="R142" s="17">
        <f t="shared" si="2"/>
        <v>5458000</v>
      </c>
      <c r="S142" s="6" t="s">
        <v>108435</v>
      </c>
      <c r="T142">
        <v>7519</v>
      </c>
      <c r="U142">
        <v>10</v>
      </c>
      <c r="V142">
        <v>6</v>
      </c>
      <c r="W142" t="s">
        <v>108562</v>
      </c>
      <c r="X142" t="s">
        <v>108943</v>
      </c>
    </row>
    <row r="143" spans="1:24" ht="38.25" hidden="1" x14ac:dyDescent="0.2">
      <c r="A143" s="6" t="s">
        <v>107873</v>
      </c>
      <c r="B143" s="6" t="s">
        <v>107963</v>
      </c>
      <c r="C143" s="6" t="s">
        <v>107864</v>
      </c>
      <c r="D143" s="6" t="s">
        <v>107864</v>
      </c>
      <c r="E143" s="16">
        <v>1</v>
      </c>
      <c r="F143" s="6" t="s">
        <v>217</v>
      </c>
      <c r="G143" s="6" t="s">
        <v>133</v>
      </c>
      <c r="H143" s="6" t="s">
        <v>107792</v>
      </c>
      <c r="I143" s="15">
        <v>0</v>
      </c>
      <c r="J143" s="15">
        <v>0</v>
      </c>
      <c r="K143" s="6" t="s">
        <v>211</v>
      </c>
      <c r="L143" s="6" t="s">
        <v>211</v>
      </c>
      <c r="M143" s="6" t="s">
        <v>107793</v>
      </c>
      <c r="N143" s="6" t="s">
        <v>15</v>
      </c>
      <c r="O143" s="6" t="s">
        <v>107820</v>
      </c>
      <c r="P143" s="6" t="s">
        <v>107795</v>
      </c>
      <c r="Q143" s="6" t="s">
        <v>107796</v>
      </c>
      <c r="R143" s="17">
        <f t="shared" si="2"/>
        <v>0</v>
      </c>
      <c r="S143" s="6" t="s">
        <v>108435</v>
      </c>
      <c r="T143">
        <v>7519</v>
      </c>
      <c r="U143">
        <v>10</v>
      </c>
      <c r="V143">
        <v>6</v>
      </c>
      <c r="W143" t="s">
        <v>108481</v>
      </c>
      <c r="X143" t="s">
        <v>108944</v>
      </c>
    </row>
    <row r="144" spans="1:24" ht="38.25" hidden="1" x14ac:dyDescent="0.2">
      <c r="A144" s="6" t="s">
        <v>107873</v>
      </c>
      <c r="B144" s="6" t="s">
        <v>107964</v>
      </c>
      <c r="C144" s="6" t="s">
        <v>107832</v>
      </c>
      <c r="D144" s="6" t="s">
        <v>107832</v>
      </c>
      <c r="E144" s="16">
        <v>1</v>
      </c>
      <c r="F144" s="6" t="s">
        <v>217</v>
      </c>
      <c r="G144" s="6" t="s">
        <v>133</v>
      </c>
      <c r="H144" s="6" t="s">
        <v>107792</v>
      </c>
      <c r="I144" s="15">
        <v>0</v>
      </c>
      <c r="J144" s="15">
        <v>0</v>
      </c>
      <c r="K144" s="6" t="s">
        <v>211</v>
      </c>
      <c r="L144" s="6" t="s">
        <v>211</v>
      </c>
      <c r="M144" s="6" t="s">
        <v>107793</v>
      </c>
      <c r="N144" s="6" t="s">
        <v>15</v>
      </c>
      <c r="O144" s="6" t="s">
        <v>107820</v>
      </c>
      <c r="P144" s="6" t="s">
        <v>107795</v>
      </c>
      <c r="Q144" s="6" t="s">
        <v>107796</v>
      </c>
      <c r="R144" s="17">
        <f t="shared" si="2"/>
        <v>0</v>
      </c>
      <c r="S144" s="6" t="s">
        <v>108435</v>
      </c>
      <c r="T144">
        <v>7519</v>
      </c>
      <c r="U144">
        <v>10</v>
      </c>
      <c r="V144">
        <v>6</v>
      </c>
      <c r="W144" t="s">
        <v>108501</v>
      </c>
      <c r="X144" t="s">
        <v>108945</v>
      </c>
    </row>
    <row r="145" spans="1:24" ht="51" hidden="1" x14ac:dyDescent="0.2">
      <c r="A145" s="6" t="s">
        <v>107873</v>
      </c>
      <c r="B145" s="6" t="s">
        <v>107965</v>
      </c>
      <c r="C145" s="6" t="s">
        <v>107813</v>
      </c>
      <c r="D145" s="6" t="s">
        <v>107813</v>
      </c>
      <c r="E145" s="16">
        <v>2</v>
      </c>
      <c r="F145" s="6" t="s">
        <v>217</v>
      </c>
      <c r="G145" s="6" t="s">
        <v>133</v>
      </c>
      <c r="H145" s="6" t="s">
        <v>107792</v>
      </c>
      <c r="I145" s="15">
        <v>8193000</v>
      </c>
      <c r="J145" s="15">
        <v>8193000</v>
      </c>
      <c r="K145" s="6" t="s">
        <v>211</v>
      </c>
      <c r="L145" s="6" t="s">
        <v>211</v>
      </c>
      <c r="M145" s="6" t="s">
        <v>107793</v>
      </c>
      <c r="N145" s="6" t="s">
        <v>15</v>
      </c>
      <c r="O145" s="6" t="s">
        <v>107820</v>
      </c>
      <c r="P145" s="6" t="s">
        <v>107795</v>
      </c>
      <c r="Q145" s="6" t="s">
        <v>107796</v>
      </c>
      <c r="R145" s="17">
        <f t="shared" si="2"/>
        <v>4096500</v>
      </c>
      <c r="S145" s="6" t="s">
        <v>108435</v>
      </c>
      <c r="T145">
        <v>7519</v>
      </c>
      <c r="U145">
        <v>5</v>
      </c>
      <c r="V145">
        <v>4</v>
      </c>
      <c r="W145" t="s">
        <v>108498</v>
      </c>
      <c r="X145" t="s">
        <v>108946</v>
      </c>
    </row>
    <row r="146" spans="1:24" ht="51" hidden="1" x14ac:dyDescent="0.2">
      <c r="A146" s="6" t="s">
        <v>107873</v>
      </c>
      <c r="B146" s="6" t="s">
        <v>107966</v>
      </c>
      <c r="C146" s="6" t="s">
        <v>107790</v>
      </c>
      <c r="D146" s="6" t="s">
        <v>107790</v>
      </c>
      <c r="E146" s="16">
        <v>9</v>
      </c>
      <c r="F146" s="6" t="s">
        <v>217</v>
      </c>
      <c r="G146" s="6" t="s">
        <v>133</v>
      </c>
      <c r="H146" s="6" t="s">
        <v>107792</v>
      </c>
      <c r="I146" s="15">
        <v>29979000</v>
      </c>
      <c r="J146" s="15">
        <v>29979000</v>
      </c>
      <c r="K146" s="6" t="s">
        <v>211</v>
      </c>
      <c r="L146" s="6" t="s">
        <v>211</v>
      </c>
      <c r="M146" s="6" t="s">
        <v>107793</v>
      </c>
      <c r="N146" s="6" t="s">
        <v>15</v>
      </c>
      <c r="O146" s="6" t="s">
        <v>107820</v>
      </c>
      <c r="P146" s="6" t="s">
        <v>107795</v>
      </c>
      <c r="Q146" s="6" t="s">
        <v>107796</v>
      </c>
      <c r="R146" s="17">
        <f t="shared" si="2"/>
        <v>3331000</v>
      </c>
      <c r="S146" s="6" t="s">
        <v>108435</v>
      </c>
      <c r="T146">
        <v>7519</v>
      </c>
      <c r="U146">
        <v>9</v>
      </c>
      <c r="V146">
        <v>3</v>
      </c>
      <c r="W146" t="s">
        <v>108626</v>
      </c>
      <c r="X146" t="s">
        <v>108947</v>
      </c>
    </row>
    <row r="147" spans="1:24" ht="51" hidden="1" x14ac:dyDescent="0.2">
      <c r="A147" s="6" t="s">
        <v>107873</v>
      </c>
      <c r="B147" s="6" t="s">
        <v>107967</v>
      </c>
      <c r="C147" s="6" t="s">
        <v>107790</v>
      </c>
      <c r="D147" s="6" t="s">
        <v>107790</v>
      </c>
      <c r="E147" s="16">
        <v>1</v>
      </c>
      <c r="F147" s="6" t="s">
        <v>217</v>
      </c>
      <c r="G147" s="6" t="s">
        <v>133</v>
      </c>
      <c r="H147" s="6" t="s">
        <v>107792</v>
      </c>
      <c r="I147" s="15">
        <v>0</v>
      </c>
      <c r="J147" s="15">
        <v>0</v>
      </c>
      <c r="K147" s="6" t="s">
        <v>211</v>
      </c>
      <c r="L147" s="6" t="s">
        <v>211</v>
      </c>
      <c r="M147" s="6" t="s">
        <v>107793</v>
      </c>
      <c r="N147" s="6" t="s">
        <v>15</v>
      </c>
      <c r="O147" s="6" t="s">
        <v>107820</v>
      </c>
      <c r="P147" s="6" t="s">
        <v>107795</v>
      </c>
      <c r="Q147" s="6" t="s">
        <v>107796</v>
      </c>
      <c r="R147" s="17">
        <f t="shared" si="2"/>
        <v>0</v>
      </c>
      <c r="S147" s="6" t="s">
        <v>108435</v>
      </c>
      <c r="T147">
        <v>7519</v>
      </c>
      <c r="U147">
        <v>10</v>
      </c>
      <c r="V147">
        <v>0</v>
      </c>
      <c r="W147" t="s">
        <v>108707</v>
      </c>
      <c r="X147" t="s">
        <v>108948</v>
      </c>
    </row>
    <row r="148" spans="1:24" ht="51" hidden="1" x14ac:dyDescent="0.2">
      <c r="A148" s="6" t="s">
        <v>107873</v>
      </c>
      <c r="B148" s="6" t="s">
        <v>107968</v>
      </c>
      <c r="C148" s="6" t="s">
        <v>107791</v>
      </c>
      <c r="D148" s="6" t="s">
        <v>107791</v>
      </c>
      <c r="E148" s="16">
        <v>1</v>
      </c>
      <c r="F148" s="6" t="s">
        <v>217</v>
      </c>
      <c r="G148" s="6" t="s">
        <v>133</v>
      </c>
      <c r="H148" s="6" t="s">
        <v>107792</v>
      </c>
      <c r="I148" s="15">
        <v>0</v>
      </c>
      <c r="J148" s="15">
        <v>0</v>
      </c>
      <c r="K148" s="6" t="s">
        <v>211</v>
      </c>
      <c r="L148" s="6" t="s">
        <v>211</v>
      </c>
      <c r="M148" s="6" t="s">
        <v>107793</v>
      </c>
      <c r="N148" s="6" t="s">
        <v>15</v>
      </c>
      <c r="O148" s="6" t="s">
        <v>107820</v>
      </c>
      <c r="P148" s="6" t="s">
        <v>107795</v>
      </c>
      <c r="Q148" s="6" t="s">
        <v>107796</v>
      </c>
      <c r="R148" s="17">
        <f t="shared" si="2"/>
        <v>0</v>
      </c>
      <c r="S148" s="6" t="s">
        <v>108435</v>
      </c>
      <c r="T148">
        <v>7519</v>
      </c>
      <c r="U148">
        <v>10</v>
      </c>
      <c r="V148">
        <v>0</v>
      </c>
      <c r="W148" t="s">
        <v>108707</v>
      </c>
      <c r="X148" t="s">
        <v>108948</v>
      </c>
    </row>
    <row r="149" spans="1:24" ht="71.25" hidden="1" customHeight="1" x14ac:dyDescent="0.2">
      <c r="A149" s="6" t="s">
        <v>107873</v>
      </c>
      <c r="B149" s="6" t="s">
        <v>107969</v>
      </c>
      <c r="C149" s="6" t="s">
        <v>217</v>
      </c>
      <c r="D149" s="6" t="s">
        <v>217</v>
      </c>
      <c r="E149" s="16">
        <v>6</v>
      </c>
      <c r="F149" s="6" t="s">
        <v>217</v>
      </c>
      <c r="G149" s="6" t="s">
        <v>133</v>
      </c>
      <c r="H149" s="6" t="s">
        <v>107792</v>
      </c>
      <c r="I149" s="15">
        <v>68376000</v>
      </c>
      <c r="J149" s="15">
        <v>68376000</v>
      </c>
      <c r="K149" s="6" t="s">
        <v>211</v>
      </c>
      <c r="L149" s="6" t="s">
        <v>211</v>
      </c>
      <c r="M149" s="6" t="s">
        <v>107793</v>
      </c>
      <c r="N149" s="6" t="s">
        <v>15</v>
      </c>
      <c r="O149" s="6" t="s">
        <v>107794</v>
      </c>
      <c r="P149" s="6" t="s">
        <v>107795</v>
      </c>
      <c r="Q149" s="6" t="s">
        <v>107796</v>
      </c>
      <c r="R149" s="17">
        <f t="shared" si="2"/>
        <v>11396000</v>
      </c>
      <c r="S149" s="6" t="s">
        <v>108435</v>
      </c>
      <c r="T149" t="s">
        <v>108438</v>
      </c>
      <c r="U149" t="s">
        <v>108685</v>
      </c>
      <c r="X149" t="s">
        <v>108949</v>
      </c>
    </row>
    <row r="150" spans="1:24" ht="87.75" hidden="1" customHeight="1" x14ac:dyDescent="0.2">
      <c r="A150" s="6" t="s">
        <v>107873</v>
      </c>
      <c r="B150" s="6" t="s">
        <v>107970</v>
      </c>
      <c r="C150" s="6" t="s">
        <v>107810</v>
      </c>
      <c r="D150" s="6" t="s">
        <v>107810</v>
      </c>
      <c r="E150" s="16">
        <v>3</v>
      </c>
      <c r="F150" s="6" t="s">
        <v>217</v>
      </c>
      <c r="G150" s="6" t="s">
        <v>133</v>
      </c>
      <c r="H150" s="6" t="s">
        <v>107792</v>
      </c>
      <c r="I150" s="15">
        <v>34188000</v>
      </c>
      <c r="J150" s="15">
        <v>34188000</v>
      </c>
      <c r="K150" s="6" t="s">
        <v>211</v>
      </c>
      <c r="L150" s="6" t="s">
        <v>211</v>
      </c>
      <c r="M150" s="6" t="s">
        <v>107793</v>
      </c>
      <c r="N150" s="6" t="s">
        <v>15</v>
      </c>
      <c r="O150" s="6" t="s">
        <v>107794</v>
      </c>
      <c r="P150" s="6" t="s">
        <v>107795</v>
      </c>
      <c r="Q150" s="6" t="s">
        <v>107796</v>
      </c>
      <c r="R150" s="17">
        <f t="shared" si="2"/>
        <v>11396000</v>
      </c>
      <c r="S150" s="6" t="s">
        <v>108435</v>
      </c>
      <c r="T150" t="s">
        <v>108438</v>
      </c>
      <c r="U150" t="s">
        <v>108459</v>
      </c>
      <c r="X150" t="s">
        <v>108950</v>
      </c>
    </row>
    <row r="151" spans="1:24" ht="80.25" hidden="1" customHeight="1" x14ac:dyDescent="0.2">
      <c r="A151" s="6" t="s">
        <v>107873</v>
      </c>
      <c r="B151" s="6" t="s">
        <v>107971</v>
      </c>
      <c r="C151" s="6" t="s">
        <v>107800</v>
      </c>
      <c r="D151" s="6" t="s">
        <v>107800</v>
      </c>
      <c r="E151" s="16">
        <v>2</v>
      </c>
      <c r="F151" s="6" t="s">
        <v>217</v>
      </c>
      <c r="G151" s="6" t="s">
        <v>133</v>
      </c>
      <c r="H151" s="6" t="s">
        <v>107792</v>
      </c>
      <c r="I151" s="15">
        <v>22792000</v>
      </c>
      <c r="J151" s="15">
        <v>22792000</v>
      </c>
      <c r="K151" s="6" t="s">
        <v>211</v>
      </c>
      <c r="L151" s="6" t="s">
        <v>211</v>
      </c>
      <c r="M151" s="6" t="s">
        <v>107793</v>
      </c>
      <c r="N151" s="6" t="s">
        <v>15</v>
      </c>
      <c r="O151" s="6" t="s">
        <v>107794</v>
      </c>
      <c r="P151" s="6" t="s">
        <v>107795</v>
      </c>
      <c r="Q151" s="6" t="s">
        <v>107796</v>
      </c>
      <c r="R151" s="17">
        <f t="shared" si="2"/>
        <v>11396000</v>
      </c>
      <c r="S151" s="6" t="s">
        <v>108435</v>
      </c>
      <c r="T151" t="s">
        <v>108438</v>
      </c>
      <c r="U151" t="s">
        <v>108460</v>
      </c>
      <c r="X151" t="s">
        <v>108951</v>
      </c>
    </row>
    <row r="152" spans="1:24" ht="38.25" hidden="1" x14ac:dyDescent="0.2">
      <c r="A152" s="6" t="s">
        <v>107873</v>
      </c>
      <c r="B152" s="6" t="s">
        <v>107972</v>
      </c>
      <c r="C152" s="6" t="s">
        <v>217</v>
      </c>
      <c r="D152" s="6" t="s">
        <v>217</v>
      </c>
      <c r="E152" s="16">
        <v>11</v>
      </c>
      <c r="F152" s="6" t="s">
        <v>217</v>
      </c>
      <c r="G152" s="6" t="s">
        <v>133</v>
      </c>
      <c r="H152" s="6" t="s">
        <v>107792</v>
      </c>
      <c r="I152" s="15">
        <v>66286000</v>
      </c>
      <c r="J152" s="15">
        <v>66286000</v>
      </c>
      <c r="K152" s="6" t="s">
        <v>211</v>
      </c>
      <c r="L152" s="6" t="s">
        <v>211</v>
      </c>
      <c r="M152" s="6" t="s">
        <v>107793</v>
      </c>
      <c r="N152" s="6" t="s">
        <v>15</v>
      </c>
      <c r="O152" s="6" t="s">
        <v>107794</v>
      </c>
      <c r="P152" s="6" t="s">
        <v>107795</v>
      </c>
      <c r="Q152" s="6" t="s">
        <v>107796</v>
      </c>
      <c r="R152" s="17">
        <f t="shared" si="2"/>
        <v>6026000</v>
      </c>
      <c r="S152" s="6" t="s">
        <v>108435</v>
      </c>
      <c r="T152" t="s">
        <v>108438</v>
      </c>
      <c r="U152" t="s">
        <v>108461</v>
      </c>
      <c r="X152" t="s">
        <v>108952</v>
      </c>
    </row>
    <row r="153" spans="1:24" ht="45.75" hidden="1" customHeight="1" x14ac:dyDescent="0.2">
      <c r="A153" s="6" t="s">
        <v>107873</v>
      </c>
      <c r="B153" s="6" t="s">
        <v>107973</v>
      </c>
      <c r="C153" s="6" t="s">
        <v>217</v>
      </c>
      <c r="D153" s="6" t="s">
        <v>217</v>
      </c>
      <c r="E153" s="16">
        <v>11</v>
      </c>
      <c r="F153" s="6" t="s">
        <v>217</v>
      </c>
      <c r="G153" s="6" t="s">
        <v>133</v>
      </c>
      <c r="H153" s="6" t="s">
        <v>107792</v>
      </c>
      <c r="I153" s="15">
        <v>78177000</v>
      </c>
      <c r="J153" s="15">
        <v>78177000</v>
      </c>
      <c r="K153" s="6" t="s">
        <v>211</v>
      </c>
      <c r="L153" s="6" t="s">
        <v>211</v>
      </c>
      <c r="M153" s="6" t="s">
        <v>107793</v>
      </c>
      <c r="N153" s="6" t="s">
        <v>15</v>
      </c>
      <c r="O153" s="6" t="s">
        <v>107794</v>
      </c>
      <c r="P153" s="6" t="s">
        <v>107795</v>
      </c>
      <c r="Q153" s="6" t="s">
        <v>107796</v>
      </c>
      <c r="R153" s="17">
        <f t="shared" si="2"/>
        <v>7107000</v>
      </c>
      <c r="S153" s="6" t="s">
        <v>108435</v>
      </c>
      <c r="T153" t="s">
        <v>108438</v>
      </c>
      <c r="U153" t="s">
        <v>108462</v>
      </c>
      <c r="X153" t="s">
        <v>108953</v>
      </c>
    </row>
    <row r="154" spans="1:24" ht="89.25" hidden="1" x14ac:dyDescent="0.2">
      <c r="A154" s="6" t="s">
        <v>107873</v>
      </c>
      <c r="B154" s="6" t="s">
        <v>107974</v>
      </c>
      <c r="C154" s="6" t="s">
        <v>107799</v>
      </c>
      <c r="D154" s="6" t="s">
        <v>107799</v>
      </c>
      <c r="E154" s="16">
        <v>6</v>
      </c>
      <c r="F154" s="6" t="s">
        <v>217</v>
      </c>
      <c r="G154" s="6" t="s">
        <v>133</v>
      </c>
      <c r="H154" s="6" t="s">
        <v>107792</v>
      </c>
      <c r="I154" s="15">
        <v>19986000</v>
      </c>
      <c r="J154" s="15">
        <v>19986000</v>
      </c>
      <c r="K154" s="6" t="s">
        <v>211</v>
      </c>
      <c r="L154" s="6" t="s">
        <v>211</v>
      </c>
      <c r="M154" s="6" t="s">
        <v>107793</v>
      </c>
      <c r="N154" s="6" t="s">
        <v>15</v>
      </c>
      <c r="O154" s="6" t="s">
        <v>107794</v>
      </c>
      <c r="P154" s="6" t="s">
        <v>107795</v>
      </c>
      <c r="Q154" s="6" t="s">
        <v>107796</v>
      </c>
      <c r="R154" s="17">
        <f t="shared" si="2"/>
        <v>3331000</v>
      </c>
      <c r="S154" s="6" t="s">
        <v>108435</v>
      </c>
      <c r="T154" t="s">
        <v>108438</v>
      </c>
      <c r="U154" t="s">
        <v>108463</v>
      </c>
      <c r="X154" t="s">
        <v>108954</v>
      </c>
    </row>
    <row r="155" spans="1:24" ht="89.25" hidden="1" x14ac:dyDescent="0.2">
      <c r="A155" s="6" t="s">
        <v>107873</v>
      </c>
      <c r="B155" s="6" t="s">
        <v>107975</v>
      </c>
      <c r="C155" s="6" t="s">
        <v>107810</v>
      </c>
      <c r="D155" s="6" t="s">
        <v>107810</v>
      </c>
      <c r="E155" s="16">
        <v>3</v>
      </c>
      <c r="F155" s="6" t="s">
        <v>217</v>
      </c>
      <c r="G155" s="6" t="s">
        <v>133</v>
      </c>
      <c r="H155" s="6" t="s">
        <v>107792</v>
      </c>
      <c r="I155" s="15">
        <v>9993000</v>
      </c>
      <c r="J155" s="15">
        <v>9993000</v>
      </c>
      <c r="K155" s="6" t="s">
        <v>211</v>
      </c>
      <c r="L155" s="6" t="s">
        <v>211</v>
      </c>
      <c r="M155" s="6" t="s">
        <v>107793</v>
      </c>
      <c r="N155" s="6" t="s">
        <v>15</v>
      </c>
      <c r="O155" s="6" t="s">
        <v>107794</v>
      </c>
      <c r="P155" s="6" t="s">
        <v>107795</v>
      </c>
      <c r="Q155" s="6" t="s">
        <v>107796</v>
      </c>
      <c r="R155" s="17">
        <f t="shared" si="2"/>
        <v>3331000</v>
      </c>
      <c r="S155" s="6" t="s">
        <v>108435</v>
      </c>
      <c r="T155" t="s">
        <v>108438</v>
      </c>
      <c r="U155" t="s">
        <v>108464</v>
      </c>
      <c r="X155" t="s">
        <v>108955</v>
      </c>
    </row>
    <row r="156" spans="1:24" ht="89.25" hidden="1" x14ac:dyDescent="0.2">
      <c r="A156" s="6" t="s">
        <v>107873</v>
      </c>
      <c r="B156" s="6" t="s">
        <v>107976</v>
      </c>
      <c r="C156" s="6" t="s">
        <v>107832</v>
      </c>
      <c r="D156" s="6" t="s">
        <v>107832</v>
      </c>
      <c r="E156" s="16">
        <v>2</v>
      </c>
      <c r="F156" s="6" t="s">
        <v>217</v>
      </c>
      <c r="G156" s="6" t="s">
        <v>133</v>
      </c>
      <c r="H156" s="6" t="s">
        <v>107792</v>
      </c>
      <c r="I156" s="15">
        <v>6662000</v>
      </c>
      <c r="J156" s="15">
        <v>6662000</v>
      </c>
      <c r="K156" s="6" t="s">
        <v>211</v>
      </c>
      <c r="L156" s="6" t="s">
        <v>211</v>
      </c>
      <c r="M156" s="6" t="s">
        <v>107793</v>
      </c>
      <c r="N156" s="6" t="s">
        <v>15</v>
      </c>
      <c r="O156" s="6" t="s">
        <v>107794</v>
      </c>
      <c r="P156" s="6" t="s">
        <v>107795</v>
      </c>
      <c r="Q156" s="6" t="s">
        <v>107796</v>
      </c>
      <c r="R156" s="17">
        <f t="shared" si="2"/>
        <v>3331000</v>
      </c>
      <c r="S156" s="6" t="s">
        <v>108435</v>
      </c>
      <c r="T156" t="s">
        <v>108438</v>
      </c>
      <c r="U156" t="s">
        <v>108465</v>
      </c>
      <c r="X156" t="s">
        <v>108956</v>
      </c>
    </row>
    <row r="157" spans="1:24" ht="63.75" hidden="1" x14ac:dyDescent="0.2">
      <c r="A157" s="6" t="s">
        <v>107873</v>
      </c>
      <c r="B157" s="6" t="s">
        <v>107977</v>
      </c>
      <c r="C157" s="6" t="s">
        <v>217</v>
      </c>
      <c r="D157" s="6" t="s">
        <v>217</v>
      </c>
      <c r="E157" s="16">
        <v>10</v>
      </c>
      <c r="F157" s="6" t="s">
        <v>217</v>
      </c>
      <c r="G157" s="6" t="s">
        <v>133</v>
      </c>
      <c r="H157" s="6" t="s">
        <v>107792</v>
      </c>
      <c r="I157" s="15">
        <v>54580000</v>
      </c>
      <c r="J157" s="15">
        <v>54580000</v>
      </c>
      <c r="K157" s="6" t="s">
        <v>211</v>
      </c>
      <c r="L157" s="6" t="s">
        <v>211</v>
      </c>
      <c r="M157" s="6" t="s">
        <v>107793</v>
      </c>
      <c r="N157" s="6" t="s">
        <v>15</v>
      </c>
      <c r="O157" s="6" t="s">
        <v>107794</v>
      </c>
      <c r="P157" s="6" t="s">
        <v>107795</v>
      </c>
      <c r="Q157" s="6" t="s">
        <v>107796</v>
      </c>
      <c r="R157" s="17">
        <f t="shared" si="2"/>
        <v>5458000</v>
      </c>
      <c r="S157" s="6" t="s">
        <v>108435</v>
      </c>
      <c r="T157" t="s">
        <v>108438</v>
      </c>
      <c r="U157" t="s">
        <v>108466</v>
      </c>
      <c r="X157" t="s">
        <v>108957</v>
      </c>
    </row>
    <row r="158" spans="1:24" ht="38.25" hidden="1" x14ac:dyDescent="0.2">
      <c r="A158" s="6" t="s">
        <v>107873</v>
      </c>
      <c r="B158" s="6" t="s">
        <v>107978</v>
      </c>
      <c r="C158" s="6" t="s">
        <v>217</v>
      </c>
      <c r="D158" s="6" t="s">
        <v>217</v>
      </c>
      <c r="E158" s="16">
        <v>6</v>
      </c>
      <c r="F158" s="6" t="s">
        <v>217</v>
      </c>
      <c r="G158" s="6" t="s">
        <v>133</v>
      </c>
      <c r="H158" s="6" t="s">
        <v>107792</v>
      </c>
      <c r="I158" s="15">
        <v>22524000</v>
      </c>
      <c r="J158" s="15">
        <v>22524000</v>
      </c>
      <c r="K158" s="6" t="s">
        <v>211</v>
      </c>
      <c r="L158" s="6" t="s">
        <v>211</v>
      </c>
      <c r="M158" s="6" t="s">
        <v>107793</v>
      </c>
      <c r="N158" s="6" t="s">
        <v>15</v>
      </c>
      <c r="O158" s="6" t="s">
        <v>107794</v>
      </c>
      <c r="P158" s="6" t="s">
        <v>107795</v>
      </c>
      <c r="Q158" s="6" t="s">
        <v>107796</v>
      </c>
      <c r="R158" s="17">
        <f t="shared" si="2"/>
        <v>3754000</v>
      </c>
      <c r="S158" s="6" t="s">
        <v>108435</v>
      </c>
      <c r="T158" t="s">
        <v>108438</v>
      </c>
      <c r="U158" t="s">
        <v>108467</v>
      </c>
      <c r="X158" t="s">
        <v>108958</v>
      </c>
    </row>
    <row r="159" spans="1:24" ht="38.25" hidden="1" x14ac:dyDescent="0.2">
      <c r="A159" s="6" t="s">
        <v>107873</v>
      </c>
      <c r="B159" s="6" t="s">
        <v>107979</v>
      </c>
      <c r="C159" s="6" t="s">
        <v>107810</v>
      </c>
      <c r="D159" s="6" t="s">
        <v>107810</v>
      </c>
      <c r="E159" s="16">
        <v>2</v>
      </c>
      <c r="F159" s="6" t="s">
        <v>217</v>
      </c>
      <c r="G159" s="6" t="s">
        <v>133</v>
      </c>
      <c r="H159" s="6" t="s">
        <v>107792</v>
      </c>
      <c r="I159" s="15">
        <v>7508000</v>
      </c>
      <c r="J159" s="15">
        <v>7508000</v>
      </c>
      <c r="K159" s="6" t="s">
        <v>211</v>
      </c>
      <c r="L159" s="6" t="s">
        <v>211</v>
      </c>
      <c r="M159" s="6" t="s">
        <v>107793</v>
      </c>
      <c r="N159" s="6" t="s">
        <v>15</v>
      </c>
      <c r="O159" s="6" t="s">
        <v>107794</v>
      </c>
      <c r="P159" s="6" t="s">
        <v>107795</v>
      </c>
      <c r="Q159" s="6" t="s">
        <v>107796</v>
      </c>
      <c r="R159" s="17">
        <f t="shared" si="2"/>
        <v>3754000</v>
      </c>
      <c r="S159" s="6" t="s">
        <v>108435</v>
      </c>
      <c r="T159" t="s">
        <v>108438</v>
      </c>
      <c r="U159" t="s">
        <v>108468</v>
      </c>
      <c r="X159" t="s">
        <v>108959</v>
      </c>
    </row>
    <row r="160" spans="1:24" ht="38.25" hidden="1" x14ac:dyDescent="0.2">
      <c r="A160" s="6" t="s">
        <v>107873</v>
      </c>
      <c r="B160" s="6" t="s">
        <v>107980</v>
      </c>
      <c r="C160" s="6" t="s">
        <v>107813</v>
      </c>
      <c r="D160" s="6" t="s">
        <v>107813</v>
      </c>
      <c r="E160" s="16">
        <v>3</v>
      </c>
      <c r="F160" s="6" t="s">
        <v>217</v>
      </c>
      <c r="G160" s="6" t="s">
        <v>133</v>
      </c>
      <c r="H160" s="6" t="s">
        <v>107792</v>
      </c>
      <c r="I160" s="15">
        <v>7653000</v>
      </c>
      <c r="J160" s="15">
        <v>7653000</v>
      </c>
      <c r="K160" s="6" t="s">
        <v>211</v>
      </c>
      <c r="L160" s="6" t="s">
        <v>211</v>
      </c>
      <c r="M160" s="6" t="s">
        <v>107793</v>
      </c>
      <c r="N160" s="6" t="s">
        <v>15</v>
      </c>
      <c r="O160" s="6" t="s">
        <v>107794</v>
      </c>
      <c r="P160" s="6" t="s">
        <v>107795</v>
      </c>
      <c r="Q160" s="6" t="s">
        <v>107796</v>
      </c>
      <c r="R160" s="17">
        <f t="shared" si="2"/>
        <v>2551000</v>
      </c>
      <c r="S160" s="6" t="s">
        <v>108435</v>
      </c>
      <c r="T160" t="s">
        <v>108438</v>
      </c>
      <c r="U160" t="s">
        <v>108469</v>
      </c>
      <c r="X160" t="s">
        <v>108960</v>
      </c>
    </row>
    <row r="161" spans="1:27" ht="25.5" hidden="1" x14ac:dyDescent="0.2">
      <c r="A161" s="6" t="s">
        <v>107873</v>
      </c>
      <c r="B161" s="6" t="s">
        <v>107981</v>
      </c>
      <c r="C161" s="6" t="s">
        <v>107800</v>
      </c>
      <c r="D161" s="6" t="s">
        <v>107800</v>
      </c>
      <c r="E161" s="16">
        <v>1</v>
      </c>
      <c r="F161" s="6" t="s">
        <v>217</v>
      </c>
      <c r="G161" s="6" t="s">
        <v>133</v>
      </c>
      <c r="H161" s="6" t="s">
        <v>107792</v>
      </c>
      <c r="I161" s="15">
        <v>1275000</v>
      </c>
      <c r="J161" s="15">
        <v>1275000</v>
      </c>
      <c r="K161" s="6" t="s">
        <v>211</v>
      </c>
      <c r="L161" s="6" t="s">
        <v>211</v>
      </c>
      <c r="M161" s="6" t="s">
        <v>107793</v>
      </c>
      <c r="N161" s="6" t="s">
        <v>15</v>
      </c>
      <c r="O161" s="6" t="s">
        <v>107794</v>
      </c>
      <c r="P161" s="6" t="s">
        <v>107795</v>
      </c>
      <c r="Q161" s="6" t="s">
        <v>107796</v>
      </c>
      <c r="R161" s="17">
        <f t="shared" si="2"/>
        <v>1275000</v>
      </c>
      <c r="S161" s="6" t="s">
        <v>108435</v>
      </c>
      <c r="T161" t="s">
        <v>108438</v>
      </c>
      <c r="U161" t="s">
        <v>108470</v>
      </c>
      <c r="X161" t="s">
        <v>108961</v>
      </c>
    </row>
    <row r="162" spans="1:27" ht="25.5" hidden="1" x14ac:dyDescent="0.2">
      <c r="A162" s="6" t="s">
        <v>107873</v>
      </c>
      <c r="B162" s="6" t="s">
        <v>107982</v>
      </c>
      <c r="C162" s="6" t="s">
        <v>217</v>
      </c>
      <c r="D162" s="6" t="s">
        <v>217</v>
      </c>
      <c r="E162" s="16">
        <v>8</v>
      </c>
      <c r="F162" s="6" t="s">
        <v>217</v>
      </c>
      <c r="G162" s="6" t="s">
        <v>133</v>
      </c>
      <c r="H162" s="6" t="s">
        <v>107792</v>
      </c>
      <c r="I162" s="15">
        <v>18400000</v>
      </c>
      <c r="J162" s="15">
        <v>18400000</v>
      </c>
      <c r="K162" s="6" t="s">
        <v>211</v>
      </c>
      <c r="L162" s="6" t="s">
        <v>211</v>
      </c>
      <c r="M162" s="6" t="s">
        <v>107793</v>
      </c>
      <c r="N162" s="6" t="s">
        <v>15</v>
      </c>
      <c r="O162" s="6" t="s">
        <v>107794</v>
      </c>
      <c r="P162" s="6" t="s">
        <v>107795</v>
      </c>
      <c r="Q162" s="6" t="s">
        <v>107796</v>
      </c>
      <c r="R162" s="17">
        <f t="shared" si="2"/>
        <v>2300000</v>
      </c>
      <c r="S162" s="6" t="s">
        <v>108435</v>
      </c>
      <c r="T162" t="s">
        <v>108438</v>
      </c>
      <c r="U162" t="s">
        <v>108471</v>
      </c>
      <c r="X162" t="s">
        <v>108962</v>
      </c>
    </row>
    <row r="163" spans="1:27" ht="38.25" hidden="1" x14ac:dyDescent="0.2">
      <c r="A163" s="6" t="s">
        <v>107873</v>
      </c>
      <c r="B163" s="6" t="s">
        <v>107983</v>
      </c>
      <c r="C163" s="6" t="s">
        <v>217</v>
      </c>
      <c r="D163" s="6" t="s">
        <v>217</v>
      </c>
      <c r="E163" s="16">
        <v>6</v>
      </c>
      <c r="F163" s="6" t="s">
        <v>217</v>
      </c>
      <c r="G163" s="6" t="s">
        <v>133</v>
      </c>
      <c r="H163" s="6" t="s">
        <v>107792</v>
      </c>
      <c r="I163" s="15">
        <v>10296000</v>
      </c>
      <c r="J163" s="15">
        <v>10296000</v>
      </c>
      <c r="K163" s="6" t="s">
        <v>211</v>
      </c>
      <c r="L163" s="6" t="s">
        <v>211</v>
      </c>
      <c r="M163" s="6" t="s">
        <v>107793</v>
      </c>
      <c r="N163" s="6" t="s">
        <v>15</v>
      </c>
      <c r="O163" s="6" t="s">
        <v>107794</v>
      </c>
      <c r="P163" s="6" t="s">
        <v>107795</v>
      </c>
      <c r="Q163" s="6" t="s">
        <v>107796</v>
      </c>
      <c r="R163" s="17">
        <f t="shared" si="2"/>
        <v>1716000</v>
      </c>
      <c r="S163" s="6" t="s">
        <v>108435</v>
      </c>
      <c r="T163" t="s">
        <v>108438</v>
      </c>
      <c r="U163" t="s">
        <v>108472</v>
      </c>
      <c r="X163" t="s">
        <v>108963</v>
      </c>
    </row>
    <row r="164" spans="1:27" ht="38.25" hidden="1" x14ac:dyDescent="0.2">
      <c r="A164" s="6" t="s">
        <v>107873</v>
      </c>
      <c r="B164" s="6" t="s">
        <v>107984</v>
      </c>
      <c r="C164" s="6" t="s">
        <v>107810</v>
      </c>
      <c r="D164" s="6" t="s">
        <v>107810</v>
      </c>
      <c r="E164" s="16">
        <v>2</v>
      </c>
      <c r="F164" s="6" t="s">
        <v>217</v>
      </c>
      <c r="G164" s="6" t="s">
        <v>133</v>
      </c>
      <c r="H164" s="6" t="s">
        <v>107792</v>
      </c>
      <c r="I164" s="15">
        <v>3432000</v>
      </c>
      <c r="J164" s="15">
        <v>3432000</v>
      </c>
      <c r="K164" s="6" t="s">
        <v>211</v>
      </c>
      <c r="L164" s="6" t="s">
        <v>211</v>
      </c>
      <c r="M164" s="6" t="s">
        <v>107793</v>
      </c>
      <c r="N164" s="6" t="s">
        <v>15</v>
      </c>
      <c r="O164" s="6" t="s">
        <v>107794</v>
      </c>
      <c r="P164" s="6" t="s">
        <v>107795</v>
      </c>
      <c r="Q164" s="6" t="s">
        <v>107796</v>
      </c>
      <c r="R164" s="17">
        <f t="shared" si="2"/>
        <v>1716000</v>
      </c>
      <c r="S164" s="6" t="s">
        <v>108435</v>
      </c>
      <c r="T164" t="s">
        <v>108438</v>
      </c>
      <c r="U164" t="s">
        <v>108473</v>
      </c>
      <c r="X164" t="s">
        <v>108964</v>
      </c>
    </row>
    <row r="165" spans="1:27" ht="25.5" hidden="1" x14ac:dyDescent="0.2">
      <c r="A165" s="6" t="s">
        <v>107873</v>
      </c>
      <c r="B165" s="6" t="s">
        <v>107985</v>
      </c>
      <c r="C165" s="6" t="s">
        <v>217</v>
      </c>
      <c r="D165" s="6" t="s">
        <v>217</v>
      </c>
      <c r="E165" s="16">
        <v>6</v>
      </c>
      <c r="F165" s="6" t="s">
        <v>217</v>
      </c>
      <c r="G165" s="6" t="s">
        <v>133</v>
      </c>
      <c r="H165" s="6" t="s">
        <v>107792</v>
      </c>
      <c r="I165" s="15">
        <v>10296000</v>
      </c>
      <c r="J165" s="15">
        <v>10296000</v>
      </c>
      <c r="K165" s="6" t="s">
        <v>211</v>
      </c>
      <c r="L165" s="6" t="s">
        <v>211</v>
      </c>
      <c r="M165" s="6" t="s">
        <v>107793</v>
      </c>
      <c r="N165" s="6" t="s">
        <v>15</v>
      </c>
      <c r="O165" s="6" t="s">
        <v>107794</v>
      </c>
      <c r="P165" s="6" t="s">
        <v>107795</v>
      </c>
      <c r="Q165" s="6" t="s">
        <v>107796</v>
      </c>
      <c r="R165" s="17">
        <f t="shared" si="2"/>
        <v>1716000</v>
      </c>
      <c r="S165" s="6" t="s">
        <v>108435</v>
      </c>
      <c r="T165" t="s">
        <v>108438</v>
      </c>
      <c r="U165" t="s">
        <v>108474</v>
      </c>
      <c r="X165" t="s">
        <v>108965</v>
      </c>
    </row>
    <row r="166" spans="1:27" ht="25.5" hidden="1" x14ac:dyDescent="0.2">
      <c r="A166" s="6" t="s">
        <v>107873</v>
      </c>
      <c r="B166" s="6" t="s">
        <v>107986</v>
      </c>
      <c r="C166" s="6" t="s">
        <v>107810</v>
      </c>
      <c r="D166" s="6" t="s">
        <v>107810</v>
      </c>
      <c r="E166" s="16">
        <v>2</v>
      </c>
      <c r="F166" s="6" t="s">
        <v>217</v>
      </c>
      <c r="G166" s="6" t="s">
        <v>133</v>
      </c>
      <c r="H166" s="6" t="s">
        <v>107792</v>
      </c>
      <c r="I166" s="15">
        <v>3432000</v>
      </c>
      <c r="J166" s="15">
        <v>3432000</v>
      </c>
      <c r="K166" s="6" t="s">
        <v>211</v>
      </c>
      <c r="L166" s="6" t="s">
        <v>211</v>
      </c>
      <c r="M166" s="6" t="s">
        <v>107793</v>
      </c>
      <c r="N166" s="6" t="s">
        <v>15</v>
      </c>
      <c r="O166" s="6" t="s">
        <v>107794</v>
      </c>
      <c r="P166" s="6" t="s">
        <v>107795</v>
      </c>
      <c r="Q166" s="6" t="s">
        <v>107796</v>
      </c>
      <c r="R166" s="17">
        <f t="shared" si="2"/>
        <v>1716000</v>
      </c>
      <c r="S166" s="6" t="s">
        <v>108435</v>
      </c>
      <c r="T166" t="s">
        <v>108438</v>
      </c>
      <c r="U166" t="s">
        <v>108475</v>
      </c>
      <c r="X166" t="s">
        <v>108966</v>
      </c>
    </row>
    <row r="167" spans="1:27" ht="25.5" hidden="1" x14ac:dyDescent="0.2">
      <c r="A167" s="6" t="s">
        <v>107873</v>
      </c>
      <c r="B167" s="6" t="s">
        <v>107987</v>
      </c>
      <c r="C167" s="6" t="s">
        <v>107810</v>
      </c>
      <c r="D167" s="6" t="s">
        <v>107810</v>
      </c>
      <c r="E167" s="16">
        <v>1</v>
      </c>
      <c r="F167" s="6" t="s">
        <v>217</v>
      </c>
      <c r="G167" s="6" t="s">
        <v>133</v>
      </c>
      <c r="H167" s="6" t="s">
        <v>107792</v>
      </c>
      <c r="I167" s="15">
        <v>520000</v>
      </c>
      <c r="J167" s="15">
        <v>520000</v>
      </c>
      <c r="K167" s="6" t="s">
        <v>211</v>
      </c>
      <c r="L167" s="6" t="s">
        <v>211</v>
      </c>
      <c r="M167" s="6" t="s">
        <v>107793</v>
      </c>
      <c r="N167" s="6" t="s">
        <v>15</v>
      </c>
      <c r="O167" s="6" t="s">
        <v>107794</v>
      </c>
      <c r="P167" s="6" t="s">
        <v>107795</v>
      </c>
      <c r="Q167" s="6" t="s">
        <v>107796</v>
      </c>
      <c r="R167" s="17">
        <f t="shared" si="2"/>
        <v>520000</v>
      </c>
      <c r="S167" s="6" t="s">
        <v>108435</v>
      </c>
      <c r="T167" t="s">
        <v>108438</v>
      </c>
      <c r="U167" t="s">
        <v>108476</v>
      </c>
      <c r="X167" t="s">
        <v>108967</v>
      </c>
    </row>
    <row r="168" spans="1:27" ht="25.5" hidden="1" x14ac:dyDescent="0.2">
      <c r="A168" s="6" t="s">
        <v>107873</v>
      </c>
      <c r="B168" s="6" t="s">
        <v>107988</v>
      </c>
      <c r="C168" s="6" t="s">
        <v>107810</v>
      </c>
      <c r="D168" s="6" t="s">
        <v>107810</v>
      </c>
      <c r="E168" s="16">
        <v>1</v>
      </c>
      <c r="F168" s="6" t="s">
        <v>217</v>
      </c>
      <c r="G168" s="6" t="s">
        <v>133</v>
      </c>
      <c r="H168" s="6" t="s">
        <v>107792</v>
      </c>
      <c r="I168" s="15">
        <v>476000</v>
      </c>
      <c r="J168" s="15">
        <v>476000</v>
      </c>
      <c r="K168" s="6" t="s">
        <v>211</v>
      </c>
      <c r="L168" s="6" t="s">
        <v>211</v>
      </c>
      <c r="M168" s="6" t="s">
        <v>107793</v>
      </c>
      <c r="N168" s="6" t="s">
        <v>15</v>
      </c>
      <c r="O168" s="6" t="s">
        <v>107794</v>
      </c>
      <c r="P168" s="6" t="s">
        <v>107795</v>
      </c>
      <c r="Q168" s="6" t="s">
        <v>107796</v>
      </c>
      <c r="R168" s="17">
        <f t="shared" si="2"/>
        <v>476000</v>
      </c>
      <c r="S168" s="6" t="s">
        <v>108435</v>
      </c>
      <c r="T168" t="s">
        <v>108438</v>
      </c>
      <c r="U168" t="s">
        <v>108477</v>
      </c>
      <c r="X168" t="s">
        <v>108968</v>
      </c>
    </row>
    <row r="169" spans="1:27" ht="25.5" hidden="1" x14ac:dyDescent="0.2">
      <c r="A169" s="6" t="s">
        <v>107873</v>
      </c>
      <c r="B169" s="6" t="s">
        <v>107989</v>
      </c>
      <c r="C169" s="6" t="s">
        <v>107810</v>
      </c>
      <c r="D169" s="6" t="s">
        <v>107810</v>
      </c>
      <c r="E169" s="16">
        <v>1</v>
      </c>
      <c r="F169" s="6" t="s">
        <v>217</v>
      </c>
      <c r="G169" s="6" t="s">
        <v>133</v>
      </c>
      <c r="H169" s="6" t="s">
        <v>107792</v>
      </c>
      <c r="I169" s="15">
        <v>5148000</v>
      </c>
      <c r="J169" s="15">
        <v>5148000</v>
      </c>
      <c r="K169" s="6" t="s">
        <v>211</v>
      </c>
      <c r="L169" s="6" t="s">
        <v>211</v>
      </c>
      <c r="M169" s="6" t="s">
        <v>107793</v>
      </c>
      <c r="N169" s="6" t="s">
        <v>15</v>
      </c>
      <c r="O169" s="6" t="s">
        <v>107794</v>
      </c>
      <c r="P169" s="6" t="s">
        <v>107795</v>
      </c>
      <c r="Q169" s="6" t="s">
        <v>107796</v>
      </c>
      <c r="R169" s="17">
        <f t="shared" si="2"/>
        <v>5148000</v>
      </c>
      <c r="S169" s="6" t="s">
        <v>108435</v>
      </c>
      <c r="T169" t="s">
        <v>108438</v>
      </c>
      <c r="U169" t="s">
        <v>108478</v>
      </c>
      <c r="X169" t="s">
        <v>108969</v>
      </c>
    </row>
    <row r="170" spans="1:27" ht="38.25" hidden="1" x14ac:dyDescent="0.2">
      <c r="A170" s="6" t="s">
        <v>107873</v>
      </c>
      <c r="B170" s="6" t="s">
        <v>107990</v>
      </c>
      <c r="C170" s="6" t="s">
        <v>217</v>
      </c>
      <c r="D170" s="6" t="s">
        <v>217</v>
      </c>
      <c r="E170" s="16">
        <v>6</v>
      </c>
      <c r="F170" s="6" t="s">
        <v>217</v>
      </c>
      <c r="G170" s="6" t="s">
        <v>133</v>
      </c>
      <c r="H170" s="6" t="s">
        <v>107792</v>
      </c>
      <c r="I170" s="15">
        <v>23157000</v>
      </c>
      <c r="J170" s="15">
        <v>23157000</v>
      </c>
      <c r="K170" s="6" t="s">
        <v>211</v>
      </c>
      <c r="L170" s="6" t="s">
        <v>211</v>
      </c>
      <c r="M170" s="6" t="s">
        <v>107793</v>
      </c>
      <c r="N170" s="6" t="s">
        <v>15</v>
      </c>
      <c r="O170" s="6" t="s">
        <v>107816</v>
      </c>
      <c r="P170" s="6" t="s">
        <v>107817</v>
      </c>
      <c r="Q170" s="6" t="s">
        <v>107818</v>
      </c>
      <c r="R170" s="17">
        <f t="shared" si="2"/>
        <v>3859500</v>
      </c>
      <c r="S170" s="6" t="s">
        <v>108435</v>
      </c>
      <c r="T170">
        <v>7521</v>
      </c>
      <c r="U170">
        <v>1</v>
      </c>
      <c r="V170">
        <v>1</v>
      </c>
      <c r="W170" t="s">
        <v>108459</v>
      </c>
      <c r="X170" t="s">
        <v>108970</v>
      </c>
      <c r="Y170">
        <v>24</v>
      </c>
      <c r="Z170" s="18">
        <v>43483</v>
      </c>
      <c r="AA170" s="18">
        <v>43483</v>
      </c>
    </row>
    <row r="171" spans="1:27" ht="25.5" hidden="1" x14ac:dyDescent="0.2">
      <c r="A171" s="6" t="s">
        <v>103621</v>
      </c>
      <c r="B171" s="6" t="s">
        <v>107991</v>
      </c>
      <c r="C171" s="6" t="s">
        <v>217</v>
      </c>
      <c r="D171" s="6" t="s">
        <v>217</v>
      </c>
      <c r="E171" s="16">
        <v>6</v>
      </c>
      <c r="F171" s="6" t="s">
        <v>217</v>
      </c>
      <c r="G171" s="6" t="s">
        <v>133</v>
      </c>
      <c r="H171" s="6" t="s">
        <v>107792</v>
      </c>
      <c r="I171" s="15">
        <v>619500</v>
      </c>
      <c r="J171" s="15">
        <v>619500</v>
      </c>
      <c r="K171" s="6" t="s">
        <v>211</v>
      </c>
      <c r="L171" s="6" t="s">
        <v>211</v>
      </c>
      <c r="M171" s="6" t="s">
        <v>107793</v>
      </c>
      <c r="N171" s="6" t="s">
        <v>15</v>
      </c>
      <c r="O171" s="6" t="s">
        <v>107816</v>
      </c>
      <c r="P171" s="6" t="s">
        <v>107817</v>
      </c>
      <c r="Q171" s="6" t="s">
        <v>107818</v>
      </c>
      <c r="R171" s="17">
        <f t="shared" si="2"/>
        <v>103250</v>
      </c>
      <c r="S171" s="6" t="s">
        <v>108435</v>
      </c>
      <c r="T171">
        <v>7521</v>
      </c>
      <c r="U171">
        <v>1</v>
      </c>
      <c r="V171">
        <v>1</v>
      </c>
      <c r="W171" t="s">
        <v>108460</v>
      </c>
      <c r="X171" t="s">
        <v>108971</v>
      </c>
    </row>
    <row r="172" spans="1:27" ht="38.25" hidden="1" x14ac:dyDescent="0.2">
      <c r="A172" s="6" t="s">
        <v>107873</v>
      </c>
      <c r="B172" s="6" t="s">
        <v>107992</v>
      </c>
      <c r="C172" s="6" t="s">
        <v>217</v>
      </c>
      <c r="D172" s="6" t="s">
        <v>217</v>
      </c>
      <c r="E172" s="16">
        <v>6</v>
      </c>
      <c r="F172" s="6" t="s">
        <v>217</v>
      </c>
      <c r="G172" s="6" t="s">
        <v>133</v>
      </c>
      <c r="H172" s="6" t="s">
        <v>107792</v>
      </c>
      <c r="I172" s="15">
        <v>6549000</v>
      </c>
      <c r="J172" s="15">
        <v>6549000</v>
      </c>
      <c r="K172" s="6" t="s">
        <v>211</v>
      </c>
      <c r="L172" s="6" t="s">
        <v>211</v>
      </c>
      <c r="M172" s="6" t="s">
        <v>107793</v>
      </c>
      <c r="N172" s="6" t="s">
        <v>15</v>
      </c>
      <c r="O172" s="6" t="s">
        <v>107816</v>
      </c>
      <c r="P172" s="6" t="s">
        <v>107817</v>
      </c>
      <c r="Q172" s="6" t="s">
        <v>107818</v>
      </c>
      <c r="R172" s="17">
        <f t="shared" si="2"/>
        <v>1091500</v>
      </c>
      <c r="S172" s="6" t="s">
        <v>108435</v>
      </c>
      <c r="T172">
        <v>7521</v>
      </c>
      <c r="U172">
        <v>1</v>
      </c>
      <c r="V172">
        <v>1</v>
      </c>
      <c r="W172" t="s">
        <v>108461</v>
      </c>
      <c r="X172" t="s">
        <v>108972</v>
      </c>
    </row>
    <row r="173" spans="1:27" ht="25.5" hidden="1" x14ac:dyDescent="0.2">
      <c r="A173" s="6" t="s">
        <v>107873</v>
      </c>
      <c r="B173" s="6" t="s">
        <v>107993</v>
      </c>
      <c r="C173" s="6" t="s">
        <v>217</v>
      </c>
      <c r="D173" s="6" t="s">
        <v>217</v>
      </c>
      <c r="E173" s="16">
        <v>3</v>
      </c>
      <c r="F173" s="6" t="s">
        <v>217</v>
      </c>
      <c r="G173" s="6" t="s">
        <v>133</v>
      </c>
      <c r="H173" s="6" t="s">
        <v>107792</v>
      </c>
      <c r="I173" s="15">
        <v>6483000</v>
      </c>
      <c r="J173" s="15">
        <v>6483000</v>
      </c>
      <c r="K173" s="6" t="s">
        <v>211</v>
      </c>
      <c r="L173" s="6" t="s">
        <v>211</v>
      </c>
      <c r="M173" s="6" t="s">
        <v>107793</v>
      </c>
      <c r="N173" s="6" t="s">
        <v>15</v>
      </c>
      <c r="O173" s="6" t="s">
        <v>107816</v>
      </c>
      <c r="P173" s="6" t="s">
        <v>107817</v>
      </c>
      <c r="Q173" s="6" t="s">
        <v>107818</v>
      </c>
      <c r="R173" s="17">
        <f t="shared" si="2"/>
        <v>2161000</v>
      </c>
      <c r="S173" s="6" t="s">
        <v>108435</v>
      </c>
      <c r="T173">
        <v>7521</v>
      </c>
      <c r="U173">
        <v>1</v>
      </c>
      <c r="V173">
        <v>1</v>
      </c>
      <c r="W173" t="s">
        <v>108462</v>
      </c>
      <c r="X173" t="s">
        <v>108973</v>
      </c>
      <c r="Y173">
        <v>22</v>
      </c>
      <c r="Z173" s="18">
        <v>43483</v>
      </c>
      <c r="AA173" s="18">
        <v>43483</v>
      </c>
    </row>
    <row r="174" spans="1:27" ht="38.25" hidden="1" x14ac:dyDescent="0.2">
      <c r="A174" s="6" t="s">
        <v>107873</v>
      </c>
      <c r="B174" s="6" t="s">
        <v>107994</v>
      </c>
      <c r="C174" s="6" t="s">
        <v>107799</v>
      </c>
      <c r="D174" s="6" t="s">
        <v>107799</v>
      </c>
      <c r="E174" s="16">
        <v>6</v>
      </c>
      <c r="F174" s="6" t="s">
        <v>217</v>
      </c>
      <c r="G174" s="6" t="s">
        <v>133</v>
      </c>
      <c r="H174" s="6" t="s">
        <v>107792</v>
      </c>
      <c r="I174" s="15">
        <v>21321000</v>
      </c>
      <c r="J174" s="15">
        <v>21321000</v>
      </c>
      <c r="K174" s="6" t="s">
        <v>211</v>
      </c>
      <c r="L174" s="6" t="s">
        <v>211</v>
      </c>
      <c r="M174" s="6" t="s">
        <v>107793</v>
      </c>
      <c r="N174" s="6" t="s">
        <v>15</v>
      </c>
      <c r="O174" s="6" t="s">
        <v>107816</v>
      </c>
      <c r="P174" s="6" t="s">
        <v>107817</v>
      </c>
      <c r="Q174" s="6" t="s">
        <v>107818</v>
      </c>
      <c r="R174" s="17">
        <f t="shared" si="2"/>
        <v>3553500</v>
      </c>
      <c r="S174" s="6" t="s">
        <v>108435</v>
      </c>
      <c r="T174">
        <v>7521</v>
      </c>
      <c r="U174">
        <v>1</v>
      </c>
      <c r="V174">
        <v>1</v>
      </c>
      <c r="W174" t="s">
        <v>108463</v>
      </c>
      <c r="X174" t="s">
        <v>108974</v>
      </c>
      <c r="Y174">
        <v>43</v>
      </c>
      <c r="Z174" s="18">
        <v>43486</v>
      </c>
      <c r="AA174" s="18">
        <v>43487</v>
      </c>
    </row>
    <row r="175" spans="1:27" ht="38.25" hidden="1" x14ac:dyDescent="0.2">
      <c r="A175" s="6" t="s">
        <v>107873</v>
      </c>
      <c r="B175" s="6" t="s">
        <v>107995</v>
      </c>
      <c r="C175" s="6" t="s">
        <v>107799</v>
      </c>
      <c r="D175" s="6" t="s">
        <v>107799</v>
      </c>
      <c r="E175" s="16">
        <v>6</v>
      </c>
      <c r="F175" s="6" t="s">
        <v>217</v>
      </c>
      <c r="G175" s="6" t="s">
        <v>133</v>
      </c>
      <c r="H175" s="6" t="s">
        <v>107792</v>
      </c>
      <c r="I175" s="15">
        <v>21321000</v>
      </c>
      <c r="J175" s="15">
        <v>21321000</v>
      </c>
      <c r="K175" s="6" t="s">
        <v>211</v>
      </c>
      <c r="L175" s="6" t="s">
        <v>211</v>
      </c>
      <c r="M175" s="6" t="s">
        <v>107793</v>
      </c>
      <c r="N175" s="6" t="s">
        <v>15</v>
      </c>
      <c r="O175" s="6" t="s">
        <v>107816</v>
      </c>
      <c r="P175" s="6" t="s">
        <v>107817</v>
      </c>
      <c r="Q175" s="6" t="s">
        <v>107818</v>
      </c>
      <c r="R175" s="17">
        <f t="shared" si="2"/>
        <v>3553500</v>
      </c>
      <c r="S175" s="6" t="s">
        <v>108435</v>
      </c>
      <c r="T175">
        <v>7521</v>
      </c>
      <c r="U175">
        <v>1</v>
      </c>
      <c r="V175">
        <v>1</v>
      </c>
      <c r="W175" t="s">
        <v>108464</v>
      </c>
      <c r="X175" t="s">
        <v>108975</v>
      </c>
      <c r="Y175">
        <v>44</v>
      </c>
      <c r="Z175" s="18">
        <v>43486</v>
      </c>
      <c r="AA175" s="18">
        <v>43487</v>
      </c>
    </row>
    <row r="176" spans="1:27" ht="38.25" hidden="1" x14ac:dyDescent="0.2">
      <c r="A176" s="6" t="s">
        <v>107873</v>
      </c>
      <c r="B176" s="6" t="s">
        <v>107996</v>
      </c>
      <c r="C176" s="6" t="s">
        <v>217</v>
      </c>
      <c r="D176" s="6" t="s">
        <v>217</v>
      </c>
      <c r="E176" s="16">
        <v>11</v>
      </c>
      <c r="F176" s="6" t="s">
        <v>217</v>
      </c>
      <c r="G176" s="6" t="s">
        <v>133</v>
      </c>
      <c r="H176" s="6" t="s">
        <v>107792</v>
      </c>
      <c r="I176" s="15">
        <v>36641000</v>
      </c>
      <c r="J176" s="15">
        <v>36641000</v>
      </c>
      <c r="K176" s="6" t="s">
        <v>211</v>
      </c>
      <c r="L176" s="6" t="s">
        <v>211</v>
      </c>
      <c r="M176" s="6" t="s">
        <v>107793</v>
      </c>
      <c r="N176" s="6" t="s">
        <v>15</v>
      </c>
      <c r="O176" s="6" t="s">
        <v>107816</v>
      </c>
      <c r="P176" s="6" t="s">
        <v>107817</v>
      </c>
      <c r="Q176" s="6" t="s">
        <v>107818</v>
      </c>
      <c r="R176" s="17">
        <f t="shared" si="2"/>
        <v>3331000</v>
      </c>
      <c r="S176" s="6" t="s">
        <v>108435</v>
      </c>
      <c r="T176">
        <v>7521</v>
      </c>
      <c r="U176">
        <v>1</v>
      </c>
      <c r="V176">
        <v>1</v>
      </c>
      <c r="W176" t="s">
        <v>108465</v>
      </c>
      <c r="X176" t="s">
        <v>108976</v>
      </c>
      <c r="Y176">
        <v>23</v>
      </c>
      <c r="Z176" s="18">
        <v>43483</v>
      </c>
      <c r="AA176" s="18">
        <v>43483</v>
      </c>
    </row>
    <row r="177" spans="1:27" ht="38.25" hidden="1" x14ac:dyDescent="0.2">
      <c r="A177" s="6" t="s">
        <v>107873</v>
      </c>
      <c r="B177" s="6" t="s">
        <v>107997</v>
      </c>
      <c r="C177" s="6" t="s">
        <v>107799</v>
      </c>
      <c r="D177" s="6" t="s">
        <v>107799</v>
      </c>
      <c r="E177" s="16">
        <v>3</v>
      </c>
      <c r="F177" s="6" t="s">
        <v>217</v>
      </c>
      <c r="G177" s="6" t="s">
        <v>133</v>
      </c>
      <c r="H177" s="6" t="s">
        <v>107792</v>
      </c>
      <c r="I177" s="15">
        <v>10660500</v>
      </c>
      <c r="J177" s="15">
        <v>10660500</v>
      </c>
      <c r="K177" s="6" t="s">
        <v>211</v>
      </c>
      <c r="L177" s="6" t="s">
        <v>211</v>
      </c>
      <c r="M177" s="6" t="s">
        <v>107793</v>
      </c>
      <c r="N177" s="6" t="s">
        <v>15</v>
      </c>
      <c r="O177" s="6" t="s">
        <v>107816</v>
      </c>
      <c r="P177" s="6" t="s">
        <v>107817</v>
      </c>
      <c r="Q177" s="6" t="s">
        <v>107818</v>
      </c>
      <c r="R177" s="17">
        <f t="shared" si="2"/>
        <v>3553500</v>
      </c>
      <c r="S177" s="6" t="s">
        <v>108435</v>
      </c>
      <c r="T177">
        <v>7521</v>
      </c>
      <c r="U177">
        <v>2</v>
      </c>
      <c r="V177">
        <v>3</v>
      </c>
      <c r="W177" t="s">
        <v>108466</v>
      </c>
      <c r="X177" t="s">
        <v>108977</v>
      </c>
    </row>
    <row r="178" spans="1:27" ht="38.25" hidden="1" x14ac:dyDescent="0.2">
      <c r="A178" s="6" t="s">
        <v>103621</v>
      </c>
      <c r="B178" s="6" t="s">
        <v>107998</v>
      </c>
      <c r="C178" s="6" t="s">
        <v>107799</v>
      </c>
      <c r="D178" s="6" t="s">
        <v>107799</v>
      </c>
      <c r="E178" s="16">
        <v>2</v>
      </c>
      <c r="F178" s="6" t="s">
        <v>217</v>
      </c>
      <c r="G178" s="6" t="s">
        <v>133</v>
      </c>
      <c r="H178" s="6" t="s">
        <v>107792</v>
      </c>
      <c r="I178" s="15">
        <v>3525000</v>
      </c>
      <c r="J178" s="15">
        <v>3525000</v>
      </c>
      <c r="K178" s="6" t="s">
        <v>211</v>
      </c>
      <c r="L178" s="6" t="s">
        <v>211</v>
      </c>
      <c r="M178" s="6" t="s">
        <v>107793</v>
      </c>
      <c r="N178" s="6" t="s">
        <v>15</v>
      </c>
      <c r="O178" s="6" t="s">
        <v>107816</v>
      </c>
      <c r="P178" s="6" t="s">
        <v>107817</v>
      </c>
      <c r="Q178" s="6" t="s">
        <v>107818</v>
      </c>
      <c r="R178" s="17">
        <f t="shared" si="2"/>
        <v>1762500</v>
      </c>
      <c r="S178" s="6" t="s">
        <v>108435</v>
      </c>
      <c r="T178">
        <v>7521</v>
      </c>
      <c r="U178">
        <v>2</v>
      </c>
      <c r="V178">
        <v>3</v>
      </c>
      <c r="W178" t="s">
        <v>108467</v>
      </c>
      <c r="X178" t="s">
        <v>108978</v>
      </c>
    </row>
    <row r="179" spans="1:27" ht="38.25" hidden="1" x14ac:dyDescent="0.2">
      <c r="A179" s="6" t="s">
        <v>103621</v>
      </c>
      <c r="B179" s="6" t="s">
        <v>107999</v>
      </c>
      <c r="C179" s="6" t="s">
        <v>107799</v>
      </c>
      <c r="D179" s="6" t="s">
        <v>107799</v>
      </c>
      <c r="E179" s="16">
        <v>2</v>
      </c>
      <c r="F179" s="6" t="s">
        <v>217</v>
      </c>
      <c r="G179" s="6" t="s">
        <v>133</v>
      </c>
      <c r="H179" s="6" t="s">
        <v>107792</v>
      </c>
      <c r="I179" s="15">
        <v>3525000</v>
      </c>
      <c r="J179" s="15">
        <v>3525000</v>
      </c>
      <c r="K179" s="6" t="s">
        <v>211</v>
      </c>
      <c r="L179" s="6" t="s">
        <v>211</v>
      </c>
      <c r="M179" s="6" t="s">
        <v>107793</v>
      </c>
      <c r="N179" s="6" t="s">
        <v>15</v>
      </c>
      <c r="O179" s="6" t="s">
        <v>107816</v>
      </c>
      <c r="P179" s="6" t="s">
        <v>107817</v>
      </c>
      <c r="Q179" s="6" t="s">
        <v>107818</v>
      </c>
      <c r="R179" s="17">
        <f t="shared" si="2"/>
        <v>1762500</v>
      </c>
      <c r="S179" s="6" t="s">
        <v>108435</v>
      </c>
      <c r="T179">
        <v>7521</v>
      </c>
      <c r="U179">
        <v>2</v>
      </c>
      <c r="V179">
        <v>3</v>
      </c>
      <c r="W179" t="s">
        <v>108468</v>
      </c>
      <c r="X179" t="s">
        <v>108979</v>
      </c>
    </row>
    <row r="180" spans="1:27" ht="38.25" hidden="1" x14ac:dyDescent="0.2">
      <c r="A180" s="6" t="s">
        <v>103621</v>
      </c>
      <c r="B180" s="6" t="s">
        <v>108000</v>
      </c>
      <c r="C180" s="6" t="s">
        <v>107799</v>
      </c>
      <c r="D180" s="6" t="s">
        <v>107799</v>
      </c>
      <c r="E180" s="16">
        <v>2</v>
      </c>
      <c r="F180" s="6" t="s">
        <v>217</v>
      </c>
      <c r="G180" s="6" t="s">
        <v>133</v>
      </c>
      <c r="H180" s="6" t="s">
        <v>107792</v>
      </c>
      <c r="I180" s="15">
        <v>3525000</v>
      </c>
      <c r="J180" s="15">
        <v>3525000</v>
      </c>
      <c r="K180" s="6" t="s">
        <v>211</v>
      </c>
      <c r="L180" s="6" t="s">
        <v>211</v>
      </c>
      <c r="M180" s="6" t="s">
        <v>107793</v>
      </c>
      <c r="N180" s="6" t="s">
        <v>15</v>
      </c>
      <c r="O180" s="6" t="s">
        <v>107816</v>
      </c>
      <c r="P180" s="6" t="s">
        <v>107817</v>
      </c>
      <c r="Q180" s="6" t="s">
        <v>107818</v>
      </c>
      <c r="R180" s="17">
        <f t="shared" si="2"/>
        <v>1762500</v>
      </c>
      <c r="S180" s="6" t="s">
        <v>108435</v>
      </c>
      <c r="T180">
        <v>7521</v>
      </c>
      <c r="U180">
        <v>2</v>
      </c>
      <c r="V180">
        <v>3</v>
      </c>
      <c r="W180" t="s">
        <v>108469</v>
      </c>
      <c r="X180" t="s">
        <v>108980</v>
      </c>
    </row>
    <row r="181" spans="1:27" ht="38.25" hidden="1" x14ac:dyDescent="0.2">
      <c r="A181" s="6" t="s">
        <v>107873</v>
      </c>
      <c r="B181" s="6" t="s">
        <v>108001</v>
      </c>
      <c r="C181" s="6" t="s">
        <v>217</v>
      </c>
      <c r="D181" s="6" t="s">
        <v>217</v>
      </c>
      <c r="E181" s="16">
        <v>3</v>
      </c>
      <c r="F181" s="6" t="s">
        <v>217</v>
      </c>
      <c r="G181" s="6" t="s">
        <v>133</v>
      </c>
      <c r="H181" s="6" t="s">
        <v>107792</v>
      </c>
      <c r="I181" s="15">
        <v>3900000</v>
      </c>
      <c r="J181" s="15">
        <v>3900000</v>
      </c>
      <c r="K181" s="6" t="s">
        <v>211</v>
      </c>
      <c r="L181" s="6" t="s">
        <v>211</v>
      </c>
      <c r="M181" s="6" t="s">
        <v>107793</v>
      </c>
      <c r="N181" s="6" t="s">
        <v>15</v>
      </c>
      <c r="O181" s="6" t="s">
        <v>107816</v>
      </c>
      <c r="P181" s="6" t="s">
        <v>107817</v>
      </c>
      <c r="Q181" s="6" t="s">
        <v>107818</v>
      </c>
      <c r="R181" s="17">
        <f t="shared" si="2"/>
        <v>1300000</v>
      </c>
      <c r="S181" s="6" t="s">
        <v>108435</v>
      </c>
      <c r="T181">
        <v>7521</v>
      </c>
      <c r="U181">
        <v>2</v>
      </c>
      <c r="V181">
        <v>3</v>
      </c>
      <c r="W181" t="s">
        <v>108470</v>
      </c>
      <c r="X181" t="s">
        <v>108981</v>
      </c>
      <c r="Y181">
        <v>69</v>
      </c>
      <c r="Z181" s="18">
        <v>43489</v>
      </c>
      <c r="AA181" s="18">
        <v>43490</v>
      </c>
    </row>
    <row r="182" spans="1:27" ht="38.25" hidden="1" x14ac:dyDescent="0.2">
      <c r="A182" s="6" t="s">
        <v>107873</v>
      </c>
      <c r="B182" s="6" t="s">
        <v>108002</v>
      </c>
      <c r="C182" s="6" t="s">
        <v>217</v>
      </c>
      <c r="D182" s="6" t="s">
        <v>217</v>
      </c>
      <c r="E182" s="16">
        <v>3</v>
      </c>
      <c r="F182" s="6" t="s">
        <v>217</v>
      </c>
      <c r="G182" s="6" t="s">
        <v>133</v>
      </c>
      <c r="H182" s="6" t="s">
        <v>107792</v>
      </c>
      <c r="I182" s="15">
        <v>3900000</v>
      </c>
      <c r="J182" s="15">
        <v>3900000</v>
      </c>
      <c r="K182" s="6" t="s">
        <v>211</v>
      </c>
      <c r="L182" s="6" t="s">
        <v>211</v>
      </c>
      <c r="M182" s="6" t="s">
        <v>107793</v>
      </c>
      <c r="N182" s="6" t="s">
        <v>15</v>
      </c>
      <c r="O182" s="6" t="s">
        <v>107816</v>
      </c>
      <c r="P182" s="6" t="s">
        <v>107817</v>
      </c>
      <c r="Q182" s="6" t="s">
        <v>107818</v>
      </c>
      <c r="R182" s="17">
        <f t="shared" si="2"/>
        <v>1300000</v>
      </c>
      <c r="S182" s="6" t="s">
        <v>108435</v>
      </c>
      <c r="T182">
        <v>7521</v>
      </c>
      <c r="U182">
        <v>2</v>
      </c>
      <c r="V182">
        <v>3</v>
      </c>
      <c r="W182" t="s">
        <v>108471</v>
      </c>
      <c r="X182" t="s">
        <v>108982</v>
      </c>
      <c r="Y182">
        <v>70</v>
      </c>
      <c r="Z182" s="18">
        <v>43489</v>
      </c>
      <c r="AA182" s="18">
        <v>43490</v>
      </c>
    </row>
    <row r="183" spans="1:27" ht="38.25" hidden="1" x14ac:dyDescent="0.2">
      <c r="A183" s="6" t="s">
        <v>107873</v>
      </c>
      <c r="B183" s="6" t="s">
        <v>108003</v>
      </c>
      <c r="C183" s="6" t="s">
        <v>217</v>
      </c>
      <c r="D183" s="6" t="s">
        <v>217</v>
      </c>
      <c r="E183" s="16">
        <v>3</v>
      </c>
      <c r="F183" s="6" t="s">
        <v>217</v>
      </c>
      <c r="G183" s="6" t="s">
        <v>133</v>
      </c>
      <c r="H183" s="6" t="s">
        <v>107792</v>
      </c>
      <c r="I183" s="15">
        <v>3900000</v>
      </c>
      <c r="J183" s="15">
        <v>3900000</v>
      </c>
      <c r="K183" s="6" t="s">
        <v>211</v>
      </c>
      <c r="L183" s="6" t="s">
        <v>211</v>
      </c>
      <c r="M183" s="6" t="s">
        <v>107793</v>
      </c>
      <c r="N183" s="6" t="s">
        <v>15</v>
      </c>
      <c r="O183" s="6" t="s">
        <v>107816</v>
      </c>
      <c r="P183" s="6" t="s">
        <v>107817</v>
      </c>
      <c r="Q183" s="6" t="s">
        <v>107818</v>
      </c>
      <c r="R183" s="17">
        <f t="shared" si="2"/>
        <v>1300000</v>
      </c>
      <c r="S183" s="6" t="s">
        <v>108435</v>
      </c>
      <c r="T183">
        <v>7521</v>
      </c>
      <c r="U183">
        <v>2</v>
      </c>
      <c r="V183">
        <v>3</v>
      </c>
      <c r="W183" t="s">
        <v>108472</v>
      </c>
      <c r="X183" t="s">
        <v>108983</v>
      </c>
      <c r="Y183">
        <v>71</v>
      </c>
      <c r="Z183" s="18">
        <v>43489</v>
      </c>
      <c r="AA183" s="18">
        <v>43490</v>
      </c>
    </row>
    <row r="184" spans="1:27" ht="38.25" hidden="1" x14ac:dyDescent="0.2">
      <c r="A184" s="6" t="s">
        <v>107873</v>
      </c>
      <c r="B184" s="6" t="s">
        <v>108004</v>
      </c>
      <c r="C184" s="6" t="s">
        <v>217</v>
      </c>
      <c r="D184" s="6" t="s">
        <v>217</v>
      </c>
      <c r="E184" s="16">
        <v>3</v>
      </c>
      <c r="F184" s="6" t="s">
        <v>217</v>
      </c>
      <c r="G184" s="6" t="s">
        <v>133</v>
      </c>
      <c r="H184" s="6" t="s">
        <v>107792</v>
      </c>
      <c r="I184" s="15">
        <v>3900000</v>
      </c>
      <c r="J184" s="15">
        <v>3900000</v>
      </c>
      <c r="K184" s="6" t="s">
        <v>211</v>
      </c>
      <c r="L184" s="6" t="s">
        <v>211</v>
      </c>
      <c r="M184" s="6" t="s">
        <v>107793</v>
      </c>
      <c r="N184" s="6" t="s">
        <v>15</v>
      </c>
      <c r="O184" s="6" t="s">
        <v>107816</v>
      </c>
      <c r="P184" s="6" t="s">
        <v>107817</v>
      </c>
      <c r="Q184" s="6" t="s">
        <v>107818</v>
      </c>
      <c r="R184" s="17">
        <f t="shared" si="2"/>
        <v>1300000</v>
      </c>
      <c r="S184" s="6" t="s">
        <v>108435</v>
      </c>
      <c r="T184">
        <v>7521</v>
      </c>
      <c r="U184">
        <v>2</v>
      </c>
      <c r="V184">
        <v>3</v>
      </c>
      <c r="W184" t="s">
        <v>108473</v>
      </c>
      <c r="X184" t="s">
        <v>108984</v>
      </c>
      <c r="Y184">
        <v>72</v>
      </c>
      <c r="Z184" s="18">
        <v>43489</v>
      </c>
      <c r="AA184" s="18">
        <v>43490</v>
      </c>
    </row>
    <row r="185" spans="1:27" ht="38.25" hidden="1" x14ac:dyDescent="0.2">
      <c r="A185" s="6" t="s">
        <v>107873</v>
      </c>
      <c r="B185" s="6" t="s">
        <v>108005</v>
      </c>
      <c r="C185" s="6" t="s">
        <v>217</v>
      </c>
      <c r="D185" s="6" t="s">
        <v>217</v>
      </c>
      <c r="E185" s="16">
        <v>3</v>
      </c>
      <c r="F185" s="6" t="s">
        <v>217</v>
      </c>
      <c r="G185" s="6" t="s">
        <v>133</v>
      </c>
      <c r="H185" s="6" t="s">
        <v>107792</v>
      </c>
      <c r="I185" s="15">
        <v>3900000</v>
      </c>
      <c r="J185" s="15">
        <v>3900000</v>
      </c>
      <c r="K185" s="6" t="s">
        <v>211</v>
      </c>
      <c r="L185" s="6" t="s">
        <v>211</v>
      </c>
      <c r="M185" s="6" t="s">
        <v>107793</v>
      </c>
      <c r="N185" s="6" t="s">
        <v>15</v>
      </c>
      <c r="O185" s="6" t="s">
        <v>107816</v>
      </c>
      <c r="P185" s="6" t="s">
        <v>107817</v>
      </c>
      <c r="Q185" s="6" t="s">
        <v>107818</v>
      </c>
      <c r="R185" s="17">
        <f t="shared" si="2"/>
        <v>1300000</v>
      </c>
      <c r="S185" s="6" t="s">
        <v>108435</v>
      </c>
      <c r="T185">
        <v>7521</v>
      </c>
      <c r="U185">
        <v>2</v>
      </c>
      <c r="V185">
        <v>3</v>
      </c>
      <c r="W185" t="s">
        <v>108474</v>
      </c>
      <c r="X185" t="s">
        <v>108985</v>
      </c>
      <c r="Y185">
        <v>73</v>
      </c>
      <c r="Z185" s="18">
        <v>43489</v>
      </c>
      <c r="AA185" s="18">
        <v>43490</v>
      </c>
    </row>
    <row r="186" spans="1:27" ht="38.25" hidden="1" x14ac:dyDescent="0.2">
      <c r="A186" s="6" t="s">
        <v>107873</v>
      </c>
      <c r="B186" s="6" t="s">
        <v>108006</v>
      </c>
      <c r="C186" s="6" t="s">
        <v>217</v>
      </c>
      <c r="D186" s="6" t="s">
        <v>217</v>
      </c>
      <c r="E186" s="16">
        <v>3</v>
      </c>
      <c r="F186" s="6" t="s">
        <v>217</v>
      </c>
      <c r="G186" s="6" t="s">
        <v>133</v>
      </c>
      <c r="H186" s="6" t="s">
        <v>107792</v>
      </c>
      <c r="I186" s="15">
        <v>3900000</v>
      </c>
      <c r="J186" s="15">
        <v>3900000</v>
      </c>
      <c r="K186" s="6" t="s">
        <v>211</v>
      </c>
      <c r="L186" s="6" t="s">
        <v>211</v>
      </c>
      <c r="M186" s="6" t="s">
        <v>107793</v>
      </c>
      <c r="N186" s="6" t="s">
        <v>15</v>
      </c>
      <c r="O186" s="6" t="s">
        <v>107816</v>
      </c>
      <c r="P186" s="6" t="s">
        <v>107817</v>
      </c>
      <c r="Q186" s="6" t="s">
        <v>107818</v>
      </c>
      <c r="R186" s="17">
        <f t="shared" si="2"/>
        <v>1300000</v>
      </c>
      <c r="S186" s="6" t="s">
        <v>108435</v>
      </c>
      <c r="T186">
        <v>7521</v>
      </c>
      <c r="U186">
        <v>2</v>
      </c>
      <c r="V186">
        <v>3</v>
      </c>
      <c r="W186" t="s">
        <v>108475</v>
      </c>
      <c r="X186" t="s">
        <v>108986</v>
      </c>
      <c r="Y186">
        <v>74</v>
      </c>
      <c r="Z186" s="18">
        <v>43124</v>
      </c>
      <c r="AA186" s="18">
        <v>43125</v>
      </c>
    </row>
    <row r="187" spans="1:27" ht="38.25" hidden="1" x14ac:dyDescent="0.2">
      <c r="A187" s="6" t="s">
        <v>107873</v>
      </c>
      <c r="B187" s="6" t="s">
        <v>108007</v>
      </c>
      <c r="C187" s="6" t="s">
        <v>217</v>
      </c>
      <c r="D187" s="6" t="s">
        <v>217</v>
      </c>
      <c r="E187" s="16">
        <v>3</v>
      </c>
      <c r="F187" s="6" t="s">
        <v>217</v>
      </c>
      <c r="G187" s="6" t="s">
        <v>133</v>
      </c>
      <c r="H187" s="6" t="s">
        <v>107792</v>
      </c>
      <c r="I187" s="15">
        <v>3900000</v>
      </c>
      <c r="J187" s="15">
        <v>3900000</v>
      </c>
      <c r="K187" s="6" t="s">
        <v>211</v>
      </c>
      <c r="L187" s="6" t="s">
        <v>211</v>
      </c>
      <c r="M187" s="6" t="s">
        <v>107793</v>
      </c>
      <c r="N187" s="6" t="s">
        <v>15</v>
      </c>
      <c r="O187" s="6" t="s">
        <v>107816</v>
      </c>
      <c r="P187" s="6" t="s">
        <v>107817</v>
      </c>
      <c r="Q187" s="6" t="s">
        <v>107818</v>
      </c>
      <c r="R187" s="17">
        <f t="shared" si="2"/>
        <v>1300000</v>
      </c>
      <c r="S187" s="6" t="s">
        <v>108435</v>
      </c>
      <c r="T187">
        <v>7521</v>
      </c>
      <c r="U187">
        <v>2</v>
      </c>
      <c r="V187">
        <v>3</v>
      </c>
      <c r="W187" t="s">
        <v>108476</v>
      </c>
      <c r="X187" t="s">
        <v>108987</v>
      </c>
      <c r="Y187">
        <v>75</v>
      </c>
      <c r="Z187" s="18">
        <v>43489</v>
      </c>
      <c r="AA187" s="18">
        <v>43490</v>
      </c>
    </row>
    <row r="188" spans="1:27" ht="38.25" hidden="1" x14ac:dyDescent="0.2">
      <c r="A188" s="6" t="s">
        <v>107873</v>
      </c>
      <c r="B188" s="6" t="s">
        <v>108008</v>
      </c>
      <c r="C188" s="6" t="s">
        <v>217</v>
      </c>
      <c r="D188" s="6" t="s">
        <v>217</v>
      </c>
      <c r="E188" s="16">
        <v>3</v>
      </c>
      <c r="F188" s="6" t="s">
        <v>217</v>
      </c>
      <c r="G188" s="6" t="s">
        <v>133</v>
      </c>
      <c r="H188" s="6" t="s">
        <v>107792</v>
      </c>
      <c r="I188" s="15">
        <v>3900000</v>
      </c>
      <c r="J188" s="15">
        <v>3900000</v>
      </c>
      <c r="K188" s="6" t="s">
        <v>211</v>
      </c>
      <c r="L188" s="6" t="s">
        <v>211</v>
      </c>
      <c r="M188" s="6" t="s">
        <v>107793</v>
      </c>
      <c r="N188" s="6" t="s">
        <v>15</v>
      </c>
      <c r="O188" s="6" t="s">
        <v>107816</v>
      </c>
      <c r="P188" s="6" t="s">
        <v>107817</v>
      </c>
      <c r="Q188" s="6" t="s">
        <v>107818</v>
      </c>
      <c r="R188" s="17">
        <f t="shared" si="2"/>
        <v>1300000</v>
      </c>
      <c r="S188" s="6" t="s">
        <v>108435</v>
      </c>
      <c r="T188">
        <v>7521</v>
      </c>
      <c r="U188">
        <v>2</v>
      </c>
      <c r="V188">
        <v>3</v>
      </c>
      <c r="W188" t="s">
        <v>108477</v>
      </c>
      <c r="X188" t="s">
        <v>108988</v>
      </c>
      <c r="Y188">
        <v>76</v>
      </c>
      <c r="Z188" s="18">
        <v>43489</v>
      </c>
      <c r="AA188" s="18">
        <v>43490</v>
      </c>
    </row>
    <row r="189" spans="1:27" ht="38.25" hidden="1" x14ac:dyDescent="0.2">
      <c r="A189" s="6" t="s">
        <v>107873</v>
      </c>
      <c r="B189" s="6" t="s">
        <v>108009</v>
      </c>
      <c r="C189" s="6" t="s">
        <v>217</v>
      </c>
      <c r="D189" s="6" t="s">
        <v>217</v>
      </c>
      <c r="E189" s="16">
        <v>3</v>
      </c>
      <c r="F189" s="6" t="s">
        <v>217</v>
      </c>
      <c r="G189" s="6" t="s">
        <v>133</v>
      </c>
      <c r="H189" s="6" t="s">
        <v>107792</v>
      </c>
      <c r="I189" s="15">
        <v>3900000</v>
      </c>
      <c r="J189" s="15">
        <v>3900000</v>
      </c>
      <c r="K189" s="6" t="s">
        <v>211</v>
      </c>
      <c r="L189" s="6" t="s">
        <v>211</v>
      </c>
      <c r="M189" s="6" t="s">
        <v>107793</v>
      </c>
      <c r="N189" s="6" t="s">
        <v>15</v>
      </c>
      <c r="O189" s="6" t="s">
        <v>107816</v>
      </c>
      <c r="P189" s="6" t="s">
        <v>107817</v>
      </c>
      <c r="Q189" s="6" t="s">
        <v>107818</v>
      </c>
      <c r="R189" s="17">
        <f t="shared" si="2"/>
        <v>1300000</v>
      </c>
      <c r="S189" s="6" t="s">
        <v>108435</v>
      </c>
      <c r="T189">
        <v>7521</v>
      </c>
      <c r="U189">
        <v>2</v>
      </c>
      <c r="V189">
        <v>3</v>
      </c>
      <c r="W189" t="s">
        <v>108478</v>
      </c>
      <c r="X189" t="s">
        <v>108989</v>
      </c>
      <c r="Y189">
        <v>77</v>
      </c>
      <c r="Z189" s="18">
        <v>43489</v>
      </c>
      <c r="AA189" s="18">
        <v>43490</v>
      </c>
    </row>
    <row r="190" spans="1:27" ht="38.25" hidden="1" x14ac:dyDescent="0.2">
      <c r="A190" s="6" t="s">
        <v>107873</v>
      </c>
      <c r="B190" s="6" t="s">
        <v>108010</v>
      </c>
      <c r="C190" s="6" t="s">
        <v>217</v>
      </c>
      <c r="D190" s="6" t="s">
        <v>217</v>
      </c>
      <c r="E190" s="16">
        <v>3</v>
      </c>
      <c r="F190" s="6" t="s">
        <v>217</v>
      </c>
      <c r="G190" s="6" t="s">
        <v>133</v>
      </c>
      <c r="H190" s="6" t="s">
        <v>107792</v>
      </c>
      <c r="I190" s="15">
        <v>3900000</v>
      </c>
      <c r="J190" s="15">
        <v>3900000</v>
      </c>
      <c r="K190" s="6" t="s">
        <v>211</v>
      </c>
      <c r="L190" s="6" t="s">
        <v>211</v>
      </c>
      <c r="M190" s="6" t="s">
        <v>107793</v>
      </c>
      <c r="N190" s="6" t="s">
        <v>15</v>
      </c>
      <c r="O190" s="6" t="s">
        <v>107816</v>
      </c>
      <c r="P190" s="6" t="s">
        <v>107817</v>
      </c>
      <c r="Q190" s="6" t="s">
        <v>107818</v>
      </c>
      <c r="R190" s="17">
        <f t="shared" si="2"/>
        <v>1300000</v>
      </c>
      <c r="S190" s="6" t="s">
        <v>108435</v>
      </c>
      <c r="T190">
        <v>7521</v>
      </c>
      <c r="U190">
        <v>2</v>
      </c>
      <c r="V190">
        <v>3</v>
      </c>
      <c r="W190" t="s">
        <v>108479</v>
      </c>
      <c r="X190" t="s">
        <v>108990</v>
      </c>
      <c r="Y190">
        <v>78</v>
      </c>
      <c r="Z190" s="18">
        <v>43489</v>
      </c>
      <c r="AA190" s="18">
        <v>43490</v>
      </c>
    </row>
    <row r="191" spans="1:27" ht="38.25" hidden="1" x14ac:dyDescent="0.2">
      <c r="A191" s="6" t="s">
        <v>107873</v>
      </c>
      <c r="B191" s="6" t="s">
        <v>108011</v>
      </c>
      <c r="C191" s="6" t="s">
        <v>217</v>
      </c>
      <c r="D191" s="6" t="s">
        <v>217</v>
      </c>
      <c r="E191" s="16">
        <v>3</v>
      </c>
      <c r="F191" s="6" t="s">
        <v>217</v>
      </c>
      <c r="G191" s="6" t="s">
        <v>133</v>
      </c>
      <c r="H191" s="6" t="s">
        <v>107792</v>
      </c>
      <c r="I191" s="15">
        <v>3900000</v>
      </c>
      <c r="J191" s="15">
        <v>3900000</v>
      </c>
      <c r="K191" s="6" t="s">
        <v>211</v>
      </c>
      <c r="L191" s="6" t="s">
        <v>211</v>
      </c>
      <c r="M191" s="6" t="s">
        <v>107793</v>
      </c>
      <c r="N191" s="6" t="s">
        <v>15</v>
      </c>
      <c r="O191" s="6" t="s">
        <v>107816</v>
      </c>
      <c r="P191" s="6" t="s">
        <v>107817</v>
      </c>
      <c r="Q191" s="6" t="s">
        <v>107818</v>
      </c>
      <c r="R191" s="17">
        <f t="shared" si="2"/>
        <v>1300000</v>
      </c>
      <c r="S191" s="6" t="s">
        <v>108435</v>
      </c>
      <c r="T191">
        <v>7521</v>
      </c>
      <c r="U191">
        <v>2</v>
      </c>
      <c r="V191">
        <v>3</v>
      </c>
      <c r="W191" t="s">
        <v>108480</v>
      </c>
      <c r="X191" t="s">
        <v>108991</v>
      </c>
      <c r="Y191">
        <v>79</v>
      </c>
      <c r="Z191" s="18">
        <v>43489</v>
      </c>
      <c r="AA191" s="18">
        <v>43490</v>
      </c>
    </row>
    <row r="192" spans="1:27" ht="38.25" hidden="1" x14ac:dyDescent="0.2">
      <c r="A192" s="6" t="s">
        <v>107873</v>
      </c>
      <c r="B192" s="6" t="s">
        <v>108012</v>
      </c>
      <c r="C192" s="6" t="s">
        <v>217</v>
      </c>
      <c r="D192" s="6" t="s">
        <v>217</v>
      </c>
      <c r="E192" s="16">
        <v>3</v>
      </c>
      <c r="F192" s="6" t="s">
        <v>217</v>
      </c>
      <c r="G192" s="6" t="s">
        <v>133</v>
      </c>
      <c r="H192" s="6" t="s">
        <v>107792</v>
      </c>
      <c r="I192" s="15">
        <v>3900000</v>
      </c>
      <c r="J192" s="15">
        <v>3900000</v>
      </c>
      <c r="K192" s="6" t="s">
        <v>211</v>
      </c>
      <c r="L192" s="6" t="s">
        <v>211</v>
      </c>
      <c r="M192" s="6" t="s">
        <v>107793</v>
      </c>
      <c r="N192" s="6" t="s">
        <v>15</v>
      </c>
      <c r="O192" s="6" t="s">
        <v>107816</v>
      </c>
      <c r="P192" s="6" t="s">
        <v>107817</v>
      </c>
      <c r="Q192" s="6" t="s">
        <v>107818</v>
      </c>
      <c r="R192" s="17">
        <f t="shared" si="2"/>
        <v>1300000</v>
      </c>
      <c r="S192" s="6" t="s">
        <v>108435</v>
      </c>
      <c r="T192">
        <v>7521</v>
      </c>
      <c r="U192">
        <v>2</v>
      </c>
      <c r="V192">
        <v>3</v>
      </c>
      <c r="W192" t="s">
        <v>108481</v>
      </c>
      <c r="X192" t="s">
        <v>108992</v>
      </c>
      <c r="Y192">
        <v>80</v>
      </c>
      <c r="Z192" s="18">
        <v>43489</v>
      </c>
      <c r="AA192" s="18">
        <v>43490</v>
      </c>
    </row>
    <row r="193" spans="1:27" ht="38.25" hidden="1" x14ac:dyDescent="0.2">
      <c r="A193" s="6" t="s">
        <v>107873</v>
      </c>
      <c r="B193" s="6" t="s">
        <v>108013</v>
      </c>
      <c r="C193" s="6" t="s">
        <v>217</v>
      </c>
      <c r="D193" s="6" t="s">
        <v>217</v>
      </c>
      <c r="E193" s="16">
        <v>3</v>
      </c>
      <c r="F193" s="6" t="s">
        <v>217</v>
      </c>
      <c r="G193" s="6" t="s">
        <v>133</v>
      </c>
      <c r="H193" s="6" t="s">
        <v>107792</v>
      </c>
      <c r="I193" s="15">
        <v>3900000</v>
      </c>
      <c r="J193" s="15">
        <v>3900000</v>
      </c>
      <c r="K193" s="6" t="s">
        <v>211</v>
      </c>
      <c r="L193" s="6" t="s">
        <v>211</v>
      </c>
      <c r="M193" s="6" t="s">
        <v>107793</v>
      </c>
      <c r="N193" s="6" t="s">
        <v>15</v>
      </c>
      <c r="O193" s="6" t="s">
        <v>107816</v>
      </c>
      <c r="P193" s="6" t="s">
        <v>107817</v>
      </c>
      <c r="Q193" s="6" t="s">
        <v>107818</v>
      </c>
      <c r="R193" s="17">
        <f t="shared" si="2"/>
        <v>1300000</v>
      </c>
      <c r="S193" s="6" t="s">
        <v>108435</v>
      </c>
      <c r="T193">
        <v>7521</v>
      </c>
      <c r="U193">
        <v>2</v>
      </c>
      <c r="V193">
        <v>3</v>
      </c>
      <c r="W193" t="s">
        <v>108482</v>
      </c>
      <c r="X193" t="s">
        <v>108993</v>
      </c>
      <c r="Y193">
        <v>81</v>
      </c>
      <c r="Z193" s="18">
        <v>43489</v>
      </c>
      <c r="AA193" s="18">
        <v>43490</v>
      </c>
    </row>
    <row r="194" spans="1:27" ht="38.25" hidden="1" x14ac:dyDescent="0.2">
      <c r="A194" s="6" t="s">
        <v>107873</v>
      </c>
      <c r="B194" s="6" t="s">
        <v>108014</v>
      </c>
      <c r="C194" s="6" t="s">
        <v>217</v>
      </c>
      <c r="D194" s="6" t="s">
        <v>217</v>
      </c>
      <c r="E194" s="16">
        <v>3</v>
      </c>
      <c r="F194" s="6" t="s">
        <v>217</v>
      </c>
      <c r="G194" s="6" t="s">
        <v>133</v>
      </c>
      <c r="H194" s="6" t="s">
        <v>107792</v>
      </c>
      <c r="I194" s="15">
        <v>3900000</v>
      </c>
      <c r="J194" s="15">
        <v>3900000</v>
      </c>
      <c r="K194" s="6" t="s">
        <v>211</v>
      </c>
      <c r="L194" s="6" t="s">
        <v>211</v>
      </c>
      <c r="M194" s="6" t="s">
        <v>107793</v>
      </c>
      <c r="N194" s="6" t="s">
        <v>15</v>
      </c>
      <c r="O194" s="6" t="s">
        <v>107816</v>
      </c>
      <c r="P194" s="6" t="s">
        <v>107817</v>
      </c>
      <c r="Q194" s="6" t="s">
        <v>107818</v>
      </c>
      <c r="R194" s="17">
        <f t="shared" si="2"/>
        <v>1300000</v>
      </c>
      <c r="S194" s="6" t="s">
        <v>108435</v>
      </c>
      <c r="T194">
        <v>7521</v>
      </c>
      <c r="U194">
        <v>2</v>
      </c>
      <c r="V194">
        <v>3</v>
      </c>
      <c r="W194" t="s">
        <v>108483</v>
      </c>
      <c r="X194" t="s">
        <v>108994</v>
      </c>
      <c r="Y194">
        <v>82</v>
      </c>
      <c r="Z194" s="18">
        <v>43489</v>
      </c>
      <c r="AA194" s="18">
        <v>43490</v>
      </c>
    </row>
    <row r="195" spans="1:27" ht="38.25" hidden="1" x14ac:dyDescent="0.2">
      <c r="A195" s="6" t="s">
        <v>107873</v>
      </c>
      <c r="B195" s="6" t="s">
        <v>108015</v>
      </c>
      <c r="C195" s="6" t="s">
        <v>217</v>
      </c>
      <c r="D195" s="6" t="s">
        <v>217</v>
      </c>
      <c r="E195" s="16">
        <v>3</v>
      </c>
      <c r="F195" s="6" t="s">
        <v>217</v>
      </c>
      <c r="G195" s="6" t="s">
        <v>133</v>
      </c>
      <c r="H195" s="6" t="s">
        <v>107792</v>
      </c>
      <c r="I195" s="15">
        <v>3900000</v>
      </c>
      <c r="J195" s="15">
        <v>3900000</v>
      </c>
      <c r="K195" s="6" t="s">
        <v>211</v>
      </c>
      <c r="L195" s="6" t="s">
        <v>211</v>
      </c>
      <c r="M195" s="6" t="s">
        <v>107793</v>
      </c>
      <c r="N195" s="6" t="s">
        <v>15</v>
      </c>
      <c r="O195" s="6" t="s">
        <v>107816</v>
      </c>
      <c r="P195" s="6" t="s">
        <v>107817</v>
      </c>
      <c r="Q195" s="6" t="s">
        <v>107818</v>
      </c>
      <c r="R195" s="17">
        <f t="shared" si="2"/>
        <v>1300000</v>
      </c>
      <c r="S195" s="6" t="s">
        <v>108435</v>
      </c>
      <c r="T195">
        <v>7521</v>
      </c>
      <c r="U195">
        <v>2</v>
      </c>
      <c r="V195">
        <v>3</v>
      </c>
      <c r="W195" t="s">
        <v>108484</v>
      </c>
      <c r="X195" t="s">
        <v>108995</v>
      </c>
      <c r="Y195">
        <v>83</v>
      </c>
      <c r="Z195" s="18">
        <v>43489</v>
      </c>
      <c r="AA195" s="18">
        <v>43490</v>
      </c>
    </row>
    <row r="196" spans="1:27" ht="38.25" hidden="1" x14ac:dyDescent="0.2">
      <c r="A196" s="6" t="s">
        <v>107873</v>
      </c>
      <c r="B196" s="6" t="s">
        <v>108016</v>
      </c>
      <c r="C196" s="6" t="s">
        <v>217</v>
      </c>
      <c r="D196" s="6" t="s">
        <v>217</v>
      </c>
      <c r="E196" s="16">
        <v>3</v>
      </c>
      <c r="F196" s="6" t="s">
        <v>217</v>
      </c>
      <c r="G196" s="6" t="s">
        <v>133</v>
      </c>
      <c r="H196" s="6" t="s">
        <v>107792</v>
      </c>
      <c r="I196" s="15">
        <v>3345500</v>
      </c>
      <c r="J196" s="15">
        <v>3345500</v>
      </c>
      <c r="K196" s="6" t="s">
        <v>211</v>
      </c>
      <c r="L196" s="6" t="s">
        <v>211</v>
      </c>
      <c r="M196" s="6" t="s">
        <v>107793</v>
      </c>
      <c r="N196" s="6" t="s">
        <v>15</v>
      </c>
      <c r="O196" s="6" t="s">
        <v>107816</v>
      </c>
      <c r="P196" s="6" t="s">
        <v>107817</v>
      </c>
      <c r="Q196" s="6" t="s">
        <v>107818</v>
      </c>
      <c r="R196" s="17">
        <f t="shared" si="2"/>
        <v>1115166.6666666667</v>
      </c>
      <c r="S196" s="6" t="s">
        <v>108435</v>
      </c>
      <c r="T196">
        <v>7521</v>
      </c>
      <c r="U196">
        <v>2</v>
      </c>
      <c r="V196">
        <v>3</v>
      </c>
      <c r="W196" t="s">
        <v>108485</v>
      </c>
      <c r="X196" t="s">
        <v>108996</v>
      </c>
    </row>
    <row r="197" spans="1:27" ht="38.25" hidden="1" x14ac:dyDescent="0.2">
      <c r="A197" s="6" t="s">
        <v>107873</v>
      </c>
      <c r="B197" s="6" t="s">
        <v>108017</v>
      </c>
      <c r="C197" s="6" t="s">
        <v>217</v>
      </c>
      <c r="D197" s="6" t="s">
        <v>217</v>
      </c>
      <c r="E197" s="16">
        <v>3</v>
      </c>
      <c r="F197" s="6" t="s">
        <v>217</v>
      </c>
      <c r="G197" s="6" t="s">
        <v>133</v>
      </c>
      <c r="H197" s="6" t="s">
        <v>107792</v>
      </c>
      <c r="I197" s="15">
        <v>7050000</v>
      </c>
      <c r="J197" s="15">
        <v>7050000</v>
      </c>
      <c r="K197" s="6" t="s">
        <v>211</v>
      </c>
      <c r="L197" s="6" t="s">
        <v>211</v>
      </c>
      <c r="M197" s="6" t="s">
        <v>107793</v>
      </c>
      <c r="N197" s="6" t="s">
        <v>15</v>
      </c>
      <c r="O197" s="6" t="s">
        <v>107820</v>
      </c>
      <c r="P197" s="6" t="s">
        <v>107795</v>
      </c>
      <c r="Q197" s="6" t="s">
        <v>107796</v>
      </c>
      <c r="R197" s="17">
        <f t="shared" si="2"/>
        <v>2350000</v>
      </c>
      <c r="S197" s="6" t="s">
        <v>108435</v>
      </c>
      <c r="T197">
        <v>7519</v>
      </c>
      <c r="U197">
        <v>8</v>
      </c>
      <c r="V197">
        <v>1</v>
      </c>
      <c r="W197" t="s">
        <v>108578</v>
      </c>
      <c r="X197" t="s">
        <v>108997</v>
      </c>
      <c r="Y197">
        <v>17</v>
      </c>
      <c r="Z197" s="18">
        <v>43483</v>
      </c>
      <c r="AA197" s="18">
        <v>43483</v>
      </c>
    </row>
    <row r="198" spans="1:27" ht="38.25" hidden="1" x14ac:dyDescent="0.2">
      <c r="A198" s="6" t="s">
        <v>107873</v>
      </c>
      <c r="B198" s="6" t="s">
        <v>108018</v>
      </c>
      <c r="C198" s="6" t="s">
        <v>107799</v>
      </c>
      <c r="D198" s="6" t="s">
        <v>107799</v>
      </c>
      <c r="E198" s="16">
        <v>3</v>
      </c>
      <c r="F198" s="6" t="s">
        <v>217</v>
      </c>
      <c r="G198" s="6" t="s">
        <v>133</v>
      </c>
      <c r="H198" s="6" t="s">
        <v>107792</v>
      </c>
      <c r="I198" s="15">
        <v>9993000</v>
      </c>
      <c r="J198" s="15">
        <v>9993000</v>
      </c>
      <c r="K198" s="6" t="s">
        <v>211</v>
      </c>
      <c r="L198" s="6" t="s">
        <v>211</v>
      </c>
      <c r="M198" s="6" t="s">
        <v>107793</v>
      </c>
      <c r="N198" s="6" t="s">
        <v>15</v>
      </c>
      <c r="O198" s="6" t="s">
        <v>107820</v>
      </c>
      <c r="P198" s="6" t="s">
        <v>107795</v>
      </c>
      <c r="Q198" s="6" t="s">
        <v>107796</v>
      </c>
      <c r="R198" s="17">
        <f t="shared" si="2"/>
        <v>3331000</v>
      </c>
      <c r="S198" s="6" t="s">
        <v>108435</v>
      </c>
      <c r="T198">
        <v>7519</v>
      </c>
      <c r="U198">
        <v>9</v>
      </c>
      <c r="V198">
        <v>3</v>
      </c>
      <c r="W198" t="s">
        <v>108579</v>
      </c>
      <c r="X198" t="s">
        <v>108998</v>
      </c>
    </row>
    <row r="199" spans="1:27" ht="63.75" hidden="1" x14ac:dyDescent="0.2">
      <c r="A199" s="6" t="s">
        <v>107873</v>
      </c>
      <c r="B199" s="6" t="s">
        <v>108019</v>
      </c>
      <c r="C199" s="6" t="s">
        <v>217</v>
      </c>
      <c r="D199" s="6" t="s">
        <v>217</v>
      </c>
      <c r="E199" s="16">
        <v>3</v>
      </c>
      <c r="F199" s="6" t="s">
        <v>217</v>
      </c>
      <c r="G199" s="6" t="s">
        <v>133</v>
      </c>
      <c r="H199" s="6" t="s">
        <v>107792</v>
      </c>
      <c r="I199" s="15">
        <v>7653000</v>
      </c>
      <c r="J199" s="15">
        <v>7653000</v>
      </c>
      <c r="K199" s="6" t="s">
        <v>211</v>
      </c>
      <c r="L199" s="6" t="s">
        <v>211</v>
      </c>
      <c r="M199" s="6" t="s">
        <v>107793</v>
      </c>
      <c r="N199" s="6" t="s">
        <v>15</v>
      </c>
      <c r="O199" s="6" t="s">
        <v>107820</v>
      </c>
      <c r="P199" s="6" t="s">
        <v>107795</v>
      </c>
      <c r="Q199" s="6" t="s">
        <v>107796</v>
      </c>
      <c r="R199" s="17">
        <f t="shared" ref="R199:R262" si="3">J199/E199</f>
        <v>2551000</v>
      </c>
      <c r="S199" s="6" t="s">
        <v>108435</v>
      </c>
      <c r="T199">
        <v>7519</v>
      </c>
      <c r="U199">
        <v>8</v>
      </c>
      <c r="V199">
        <v>2</v>
      </c>
      <c r="W199" t="s">
        <v>108580</v>
      </c>
      <c r="X199" t="s">
        <v>108999</v>
      </c>
      <c r="Y199">
        <v>25</v>
      </c>
      <c r="Z199" s="18">
        <v>43483</v>
      </c>
      <c r="AA199" s="18">
        <v>43483</v>
      </c>
    </row>
    <row r="200" spans="1:27" ht="25.5" hidden="1" x14ac:dyDescent="0.2">
      <c r="A200" s="6" t="s">
        <v>103777</v>
      </c>
      <c r="B200" s="6" t="s">
        <v>108020</v>
      </c>
      <c r="C200" s="6" t="s">
        <v>217</v>
      </c>
      <c r="D200" s="6" t="s">
        <v>217</v>
      </c>
      <c r="E200" s="16">
        <v>3</v>
      </c>
      <c r="F200" s="6" t="s">
        <v>217</v>
      </c>
      <c r="G200" s="6" t="s">
        <v>133</v>
      </c>
      <c r="H200" s="6" t="s">
        <v>107792</v>
      </c>
      <c r="I200" s="15">
        <v>124000000</v>
      </c>
      <c r="J200" s="15">
        <v>124000000</v>
      </c>
      <c r="K200" s="6" t="s">
        <v>211</v>
      </c>
      <c r="L200" s="6" t="s">
        <v>211</v>
      </c>
      <c r="M200" s="6" t="s">
        <v>107793</v>
      </c>
      <c r="N200" s="6" t="s">
        <v>15</v>
      </c>
      <c r="O200" s="6" t="s">
        <v>107816</v>
      </c>
      <c r="P200" s="6" t="s">
        <v>107817</v>
      </c>
      <c r="Q200" s="6" t="s">
        <v>107818</v>
      </c>
      <c r="R200" s="17">
        <f t="shared" si="3"/>
        <v>41333333.333333336</v>
      </c>
      <c r="S200" s="6" t="s">
        <v>108436</v>
      </c>
      <c r="T200">
        <v>7521</v>
      </c>
      <c r="U200">
        <v>1</v>
      </c>
      <c r="V200" t="s">
        <v>108801</v>
      </c>
      <c r="W200" t="s">
        <v>108523</v>
      </c>
      <c r="X200" t="s">
        <v>109000</v>
      </c>
    </row>
    <row r="201" spans="1:27" ht="38.25" hidden="1" x14ac:dyDescent="0.2">
      <c r="A201" s="6" t="s">
        <v>108021</v>
      </c>
      <c r="B201" s="6" t="s">
        <v>108022</v>
      </c>
      <c r="C201" s="6" t="s">
        <v>217</v>
      </c>
      <c r="D201" s="6" t="s">
        <v>217</v>
      </c>
      <c r="E201" s="16">
        <v>3</v>
      </c>
      <c r="F201" s="6" t="s">
        <v>217</v>
      </c>
      <c r="G201" s="6" t="s">
        <v>133</v>
      </c>
      <c r="H201" s="6" t="s">
        <v>107792</v>
      </c>
      <c r="I201" s="15">
        <v>410544000</v>
      </c>
      <c r="J201" s="15">
        <v>410544000</v>
      </c>
      <c r="K201" s="6" t="s">
        <v>211</v>
      </c>
      <c r="L201" s="6" t="s">
        <v>211</v>
      </c>
      <c r="M201" s="6" t="s">
        <v>107793</v>
      </c>
      <c r="N201" s="6" t="s">
        <v>15</v>
      </c>
      <c r="O201" s="6" t="s">
        <v>107816</v>
      </c>
      <c r="P201" s="6" t="s">
        <v>107817</v>
      </c>
      <c r="Q201" s="6" t="s">
        <v>107818</v>
      </c>
      <c r="R201" s="17">
        <f t="shared" si="3"/>
        <v>136848000</v>
      </c>
      <c r="S201" s="6" t="s">
        <v>108436</v>
      </c>
      <c r="T201">
        <v>7521</v>
      </c>
      <c r="U201">
        <v>1</v>
      </c>
      <c r="V201" t="s">
        <v>108802</v>
      </c>
      <c r="W201" t="s">
        <v>108524</v>
      </c>
      <c r="X201" t="s">
        <v>109001</v>
      </c>
    </row>
    <row r="202" spans="1:27" ht="51" hidden="1" x14ac:dyDescent="0.2">
      <c r="A202" s="6" t="s">
        <v>107873</v>
      </c>
      <c r="B202" s="6" t="s">
        <v>108023</v>
      </c>
      <c r="C202" s="6" t="s">
        <v>217</v>
      </c>
      <c r="D202" s="6" t="s">
        <v>217</v>
      </c>
      <c r="E202" s="16">
        <v>3</v>
      </c>
      <c r="F202" s="6" t="s">
        <v>217</v>
      </c>
      <c r="G202" s="6" t="s">
        <v>133</v>
      </c>
      <c r="H202" s="6" t="s">
        <v>107792</v>
      </c>
      <c r="I202" s="15">
        <v>7653000</v>
      </c>
      <c r="J202" s="15">
        <v>7653000</v>
      </c>
      <c r="K202" s="6" t="s">
        <v>211</v>
      </c>
      <c r="L202" s="6" t="s">
        <v>211</v>
      </c>
      <c r="M202" s="6" t="s">
        <v>107793</v>
      </c>
      <c r="N202" s="6" t="s">
        <v>15</v>
      </c>
      <c r="O202" s="6" t="s">
        <v>107820</v>
      </c>
      <c r="P202" s="6" t="s">
        <v>107795</v>
      </c>
      <c r="Q202" s="6" t="s">
        <v>107796</v>
      </c>
      <c r="R202" s="17">
        <f t="shared" si="3"/>
        <v>2551000</v>
      </c>
      <c r="S202" s="6" t="s">
        <v>108435</v>
      </c>
      <c r="T202">
        <v>7519</v>
      </c>
      <c r="U202">
        <v>9</v>
      </c>
      <c r="V202">
        <v>3</v>
      </c>
      <c r="W202" t="s">
        <v>108583</v>
      </c>
      <c r="X202" t="s">
        <v>109002</v>
      </c>
    </row>
    <row r="203" spans="1:27" ht="51" hidden="1" x14ac:dyDescent="0.2">
      <c r="A203" s="6" t="s">
        <v>107873</v>
      </c>
      <c r="B203" s="6" t="s">
        <v>108024</v>
      </c>
      <c r="C203" s="6" t="s">
        <v>107799</v>
      </c>
      <c r="D203" s="6" t="s">
        <v>107799</v>
      </c>
      <c r="E203" s="16">
        <v>3</v>
      </c>
      <c r="F203" s="6" t="s">
        <v>217</v>
      </c>
      <c r="G203" s="6" t="s">
        <v>133</v>
      </c>
      <c r="H203" s="6" t="s">
        <v>107792</v>
      </c>
      <c r="I203" s="15">
        <v>7653000</v>
      </c>
      <c r="J203" s="15">
        <v>7653000</v>
      </c>
      <c r="K203" s="6" t="s">
        <v>211</v>
      </c>
      <c r="L203" s="6" t="s">
        <v>211</v>
      </c>
      <c r="M203" s="6" t="s">
        <v>107793</v>
      </c>
      <c r="N203" s="6" t="s">
        <v>15</v>
      </c>
      <c r="O203" s="6" t="s">
        <v>107820</v>
      </c>
      <c r="P203" s="6" t="s">
        <v>107795</v>
      </c>
      <c r="Q203" s="6" t="s">
        <v>107796</v>
      </c>
      <c r="R203" s="17">
        <f t="shared" si="3"/>
        <v>2551000</v>
      </c>
      <c r="S203" s="6" t="s">
        <v>108435</v>
      </c>
      <c r="T203">
        <v>7519</v>
      </c>
      <c r="U203">
        <v>9</v>
      </c>
      <c r="V203">
        <v>3</v>
      </c>
      <c r="W203" t="s">
        <v>108584</v>
      </c>
      <c r="X203" t="s">
        <v>109003</v>
      </c>
    </row>
    <row r="204" spans="1:27" ht="51" hidden="1" x14ac:dyDescent="0.2">
      <c r="A204" s="6" t="s">
        <v>107873</v>
      </c>
      <c r="B204" s="6" t="s">
        <v>108025</v>
      </c>
      <c r="C204" s="6" t="s">
        <v>217</v>
      </c>
      <c r="D204" s="6" t="s">
        <v>217</v>
      </c>
      <c r="E204" s="16">
        <v>3</v>
      </c>
      <c r="F204" s="6" t="s">
        <v>217</v>
      </c>
      <c r="G204" s="6" t="s">
        <v>133</v>
      </c>
      <c r="H204" s="6" t="s">
        <v>107792</v>
      </c>
      <c r="I204" s="15">
        <v>5148000</v>
      </c>
      <c r="J204" s="15">
        <v>5148000</v>
      </c>
      <c r="K204" s="6" t="s">
        <v>211</v>
      </c>
      <c r="L204" s="6" t="s">
        <v>211</v>
      </c>
      <c r="M204" s="6" t="s">
        <v>107793</v>
      </c>
      <c r="N204" s="6" t="s">
        <v>15</v>
      </c>
      <c r="O204" s="6" t="s">
        <v>107820</v>
      </c>
      <c r="P204" s="6" t="s">
        <v>107795</v>
      </c>
      <c r="Q204" s="6" t="s">
        <v>107796</v>
      </c>
      <c r="R204" s="17">
        <f t="shared" si="3"/>
        <v>1716000</v>
      </c>
      <c r="S204" s="6" t="s">
        <v>108435</v>
      </c>
      <c r="T204">
        <v>7519</v>
      </c>
      <c r="U204">
        <v>9</v>
      </c>
      <c r="V204">
        <v>3</v>
      </c>
      <c r="W204" t="s">
        <v>108585</v>
      </c>
      <c r="X204" t="s">
        <v>109004</v>
      </c>
    </row>
    <row r="205" spans="1:27" ht="51" hidden="1" x14ac:dyDescent="0.2">
      <c r="A205" s="6" t="s">
        <v>107873</v>
      </c>
      <c r="B205" s="6" t="s">
        <v>108026</v>
      </c>
      <c r="C205" s="6" t="s">
        <v>217</v>
      </c>
      <c r="D205" s="6" t="s">
        <v>217</v>
      </c>
      <c r="E205" s="16">
        <v>3</v>
      </c>
      <c r="F205" s="6" t="s">
        <v>217</v>
      </c>
      <c r="G205" s="6" t="s">
        <v>133</v>
      </c>
      <c r="H205" s="6" t="s">
        <v>107792</v>
      </c>
      <c r="I205" s="15">
        <v>7653000</v>
      </c>
      <c r="J205" s="15">
        <v>7653000</v>
      </c>
      <c r="K205" s="6" t="s">
        <v>211</v>
      </c>
      <c r="L205" s="6" t="s">
        <v>211</v>
      </c>
      <c r="M205" s="6" t="s">
        <v>107793</v>
      </c>
      <c r="N205" s="6" t="s">
        <v>15</v>
      </c>
      <c r="O205" s="6" t="s">
        <v>107820</v>
      </c>
      <c r="P205" s="6" t="s">
        <v>107795</v>
      </c>
      <c r="Q205" s="6" t="s">
        <v>107796</v>
      </c>
      <c r="R205" s="17">
        <f t="shared" si="3"/>
        <v>2551000</v>
      </c>
      <c r="S205" s="6" t="s">
        <v>108435</v>
      </c>
      <c r="T205">
        <v>7519</v>
      </c>
      <c r="U205">
        <v>9</v>
      </c>
      <c r="V205">
        <v>3</v>
      </c>
      <c r="W205" t="s">
        <v>108586</v>
      </c>
      <c r="X205" t="s">
        <v>109005</v>
      </c>
    </row>
    <row r="206" spans="1:27" ht="51" hidden="1" x14ac:dyDescent="0.2">
      <c r="A206" s="6" t="s">
        <v>107873</v>
      </c>
      <c r="B206" s="6" t="s">
        <v>108027</v>
      </c>
      <c r="C206" s="6" t="s">
        <v>107799</v>
      </c>
      <c r="D206" s="6" t="s">
        <v>107799</v>
      </c>
      <c r="E206" s="16">
        <v>3</v>
      </c>
      <c r="F206" s="6" t="s">
        <v>217</v>
      </c>
      <c r="G206" s="6" t="s">
        <v>133</v>
      </c>
      <c r="H206" s="6" t="s">
        <v>107792</v>
      </c>
      <c r="I206" s="15">
        <v>7653000</v>
      </c>
      <c r="J206" s="15">
        <v>7653000</v>
      </c>
      <c r="K206" s="6" t="s">
        <v>211</v>
      </c>
      <c r="L206" s="6" t="s">
        <v>211</v>
      </c>
      <c r="M206" s="6" t="s">
        <v>107793</v>
      </c>
      <c r="N206" s="6" t="s">
        <v>15</v>
      </c>
      <c r="O206" s="6" t="s">
        <v>107820</v>
      </c>
      <c r="P206" s="6" t="s">
        <v>107795</v>
      </c>
      <c r="Q206" s="6" t="s">
        <v>107796</v>
      </c>
      <c r="R206" s="17">
        <f t="shared" si="3"/>
        <v>2551000</v>
      </c>
      <c r="S206" s="6" t="s">
        <v>108435</v>
      </c>
      <c r="T206">
        <v>7519</v>
      </c>
      <c r="U206">
        <v>9</v>
      </c>
      <c r="V206">
        <v>3</v>
      </c>
      <c r="W206" t="s">
        <v>108587</v>
      </c>
      <c r="X206" t="s">
        <v>109006</v>
      </c>
    </row>
    <row r="207" spans="1:27" ht="51" hidden="1" x14ac:dyDescent="0.2">
      <c r="A207" s="6" t="s">
        <v>107873</v>
      </c>
      <c r="B207" s="6" t="s">
        <v>108028</v>
      </c>
      <c r="C207" s="6" t="s">
        <v>107799</v>
      </c>
      <c r="D207" s="6" t="s">
        <v>107799</v>
      </c>
      <c r="E207" s="16">
        <v>3</v>
      </c>
      <c r="F207" s="6" t="s">
        <v>217</v>
      </c>
      <c r="G207" s="6" t="s">
        <v>133</v>
      </c>
      <c r="H207" s="6" t="s">
        <v>107792</v>
      </c>
      <c r="I207" s="15">
        <v>12966000</v>
      </c>
      <c r="J207" s="15">
        <v>12966000</v>
      </c>
      <c r="K207" s="6" t="s">
        <v>211</v>
      </c>
      <c r="L207" s="6" t="s">
        <v>211</v>
      </c>
      <c r="M207" s="6" t="s">
        <v>107793</v>
      </c>
      <c r="N207" s="6" t="s">
        <v>15</v>
      </c>
      <c r="O207" s="6" t="s">
        <v>107820</v>
      </c>
      <c r="P207" s="6" t="s">
        <v>107795</v>
      </c>
      <c r="Q207" s="6" t="s">
        <v>107796</v>
      </c>
      <c r="R207" s="17">
        <f t="shared" si="3"/>
        <v>4322000</v>
      </c>
      <c r="S207" s="6" t="s">
        <v>108435</v>
      </c>
      <c r="T207">
        <v>7519</v>
      </c>
      <c r="U207">
        <v>8</v>
      </c>
      <c r="V207">
        <v>2</v>
      </c>
      <c r="W207" t="s">
        <v>108588</v>
      </c>
      <c r="X207" t="s">
        <v>109007</v>
      </c>
    </row>
    <row r="208" spans="1:27" ht="25.5" hidden="1" x14ac:dyDescent="0.2">
      <c r="A208" s="6" t="s">
        <v>107788</v>
      </c>
      <c r="B208" s="6" t="s">
        <v>108029</v>
      </c>
      <c r="C208" s="6" t="s">
        <v>217</v>
      </c>
      <c r="D208" s="6" t="s">
        <v>217</v>
      </c>
      <c r="E208" s="16">
        <v>1</v>
      </c>
      <c r="F208" s="6" t="s">
        <v>217</v>
      </c>
      <c r="G208" s="6" t="s">
        <v>133</v>
      </c>
      <c r="H208" s="6" t="s">
        <v>107792</v>
      </c>
      <c r="I208" s="15">
        <v>0</v>
      </c>
      <c r="J208" s="15">
        <v>0</v>
      </c>
      <c r="K208" s="6" t="s">
        <v>211</v>
      </c>
      <c r="L208" s="6" t="s">
        <v>211</v>
      </c>
      <c r="M208" s="6" t="s">
        <v>107793</v>
      </c>
      <c r="N208" s="6" t="s">
        <v>15</v>
      </c>
      <c r="O208" s="6" t="s">
        <v>107794</v>
      </c>
      <c r="P208" s="6" t="s">
        <v>107795</v>
      </c>
      <c r="Q208" s="6" t="s">
        <v>107796</v>
      </c>
      <c r="R208" s="17">
        <f t="shared" si="3"/>
        <v>0</v>
      </c>
      <c r="S208" s="6" t="s">
        <v>108436</v>
      </c>
      <c r="T208">
        <v>7518</v>
      </c>
      <c r="U208">
        <v>6</v>
      </c>
      <c r="V208" t="s">
        <v>108802</v>
      </c>
      <c r="W208" t="s">
        <v>108523</v>
      </c>
      <c r="X208" t="s">
        <v>109008</v>
      </c>
    </row>
    <row r="209" spans="1:27" ht="63.75" hidden="1" x14ac:dyDescent="0.2">
      <c r="A209" s="6" t="s">
        <v>107873</v>
      </c>
      <c r="B209" s="6" t="s">
        <v>108030</v>
      </c>
      <c r="C209" s="6" t="s">
        <v>217</v>
      </c>
      <c r="D209" s="6" t="s">
        <v>217</v>
      </c>
      <c r="E209" s="16">
        <v>3</v>
      </c>
      <c r="F209" s="6" t="s">
        <v>217</v>
      </c>
      <c r="G209" s="6" t="s">
        <v>133</v>
      </c>
      <c r="H209" s="6" t="s">
        <v>107792</v>
      </c>
      <c r="I209" s="15">
        <v>7653000</v>
      </c>
      <c r="J209" s="15">
        <v>7653000</v>
      </c>
      <c r="K209" s="6" t="s">
        <v>211</v>
      </c>
      <c r="L209" s="6" t="s">
        <v>211</v>
      </c>
      <c r="M209" s="6" t="s">
        <v>107793</v>
      </c>
      <c r="N209" s="6" t="s">
        <v>15</v>
      </c>
      <c r="O209" s="6" t="s">
        <v>107820</v>
      </c>
      <c r="P209" s="6" t="s">
        <v>107795</v>
      </c>
      <c r="Q209" s="6" t="s">
        <v>107796</v>
      </c>
      <c r="R209" s="17">
        <f t="shared" si="3"/>
        <v>2551000</v>
      </c>
      <c r="S209" s="6" t="s">
        <v>108435</v>
      </c>
      <c r="T209">
        <v>7519</v>
      </c>
      <c r="U209">
        <v>8</v>
      </c>
      <c r="V209">
        <v>2</v>
      </c>
      <c r="W209" t="s">
        <v>108685</v>
      </c>
      <c r="X209" t="s">
        <v>109009</v>
      </c>
      <c r="Y209">
        <v>15</v>
      </c>
      <c r="Z209" s="18">
        <v>43483</v>
      </c>
      <c r="AA209" s="18">
        <v>43483</v>
      </c>
    </row>
    <row r="210" spans="1:27" ht="63.75" hidden="1" x14ac:dyDescent="0.2">
      <c r="A210" s="6" t="s">
        <v>107873</v>
      </c>
      <c r="B210" s="6" t="s">
        <v>108031</v>
      </c>
      <c r="C210" s="6" t="s">
        <v>217</v>
      </c>
      <c r="D210" s="6" t="s">
        <v>217</v>
      </c>
      <c r="E210" s="16">
        <v>3</v>
      </c>
      <c r="F210" s="6" t="s">
        <v>217</v>
      </c>
      <c r="G210" s="6" t="s">
        <v>133</v>
      </c>
      <c r="H210" s="6" t="s">
        <v>107792</v>
      </c>
      <c r="I210" s="15">
        <v>7653000</v>
      </c>
      <c r="J210" s="15">
        <v>7653000</v>
      </c>
      <c r="K210" s="6" t="s">
        <v>211</v>
      </c>
      <c r="L210" s="6" t="s">
        <v>211</v>
      </c>
      <c r="M210" s="6" t="s">
        <v>107793</v>
      </c>
      <c r="N210" s="6" t="s">
        <v>15</v>
      </c>
      <c r="O210" s="6" t="s">
        <v>107820</v>
      </c>
      <c r="P210" s="6" t="s">
        <v>107795</v>
      </c>
      <c r="Q210" s="6" t="s">
        <v>107796</v>
      </c>
      <c r="R210" s="17">
        <f t="shared" si="3"/>
        <v>2551000</v>
      </c>
      <c r="S210" s="6" t="s">
        <v>108435</v>
      </c>
      <c r="T210">
        <v>7519</v>
      </c>
      <c r="U210">
        <v>8</v>
      </c>
      <c r="V210">
        <v>2</v>
      </c>
      <c r="W210" t="s">
        <v>108459</v>
      </c>
      <c r="X210" t="s">
        <v>109010</v>
      </c>
      <c r="Y210">
        <v>16</v>
      </c>
      <c r="Z210" s="18">
        <v>43483</v>
      </c>
      <c r="AA210" s="18">
        <v>43483</v>
      </c>
    </row>
    <row r="211" spans="1:27" ht="63.75" hidden="1" x14ac:dyDescent="0.2">
      <c r="A211" s="6" t="s">
        <v>107873</v>
      </c>
      <c r="B211" s="6" t="s">
        <v>108032</v>
      </c>
      <c r="C211" s="6" t="s">
        <v>217</v>
      </c>
      <c r="D211" s="6" t="s">
        <v>217</v>
      </c>
      <c r="E211" s="16">
        <v>3</v>
      </c>
      <c r="F211" s="6" t="s">
        <v>217</v>
      </c>
      <c r="G211" s="6" t="s">
        <v>133</v>
      </c>
      <c r="H211" s="6" t="s">
        <v>107792</v>
      </c>
      <c r="I211" s="15">
        <v>7653000</v>
      </c>
      <c r="J211" s="15">
        <v>7653000</v>
      </c>
      <c r="K211" s="6" t="s">
        <v>211</v>
      </c>
      <c r="L211" s="6" t="s">
        <v>211</v>
      </c>
      <c r="M211" s="6" t="s">
        <v>107793</v>
      </c>
      <c r="N211" s="6" t="s">
        <v>15</v>
      </c>
      <c r="O211" s="6" t="s">
        <v>107820</v>
      </c>
      <c r="P211" s="6" t="s">
        <v>107795</v>
      </c>
      <c r="Q211" s="6" t="s">
        <v>107796</v>
      </c>
      <c r="R211" s="17">
        <f t="shared" si="3"/>
        <v>2551000</v>
      </c>
      <c r="S211" s="6" t="s">
        <v>108435</v>
      </c>
      <c r="T211">
        <v>7519</v>
      </c>
      <c r="U211">
        <v>8</v>
      </c>
      <c r="V211">
        <v>2</v>
      </c>
      <c r="W211" t="s">
        <v>108460</v>
      </c>
      <c r="X211" t="s">
        <v>109011</v>
      </c>
    </row>
    <row r="212" spans="1:27" ht="63.75" hidden="1" x14ac:dyDescent="0.2">
      <c r="A212" s="6" t="s">
        <v>107873</v>
      </c>
      <c r="B212" s="6" t="s">
        <v>108033</v>
      </c>
      <c r="C212" s="6" t="s">
        <v>217</v>
      </c>
      <c r="D212" s="6" t="s">
        <v>217</v>
      </c>
      <c r="E212" s="16">
        <v>3</v>
      </c>
      <c r="F212" s="6" t="s">
        <v>217</v>
      </c>
      <c r="G212" s="6" t="s">
        <v>133</v>
      </c>
      <c r="H212" s="6" t="s">
        <v>107792</v>
      </c>
      <c r="I212" s="15">
        <v>7653000</v>
      </c>
      <c r="J212" s="15">
        <v>7653000</v>
      </c>
      <c r="K212" s="6" t="s">
        <v>211</v>
      </c>
      <c r="L212" s="6" t="s">
        <v>211</v>
      </c>
      <c r="M212" s="6" t="s">
        <v>107793</v>
      </c>
      <c r="N212" s="6" t="s">
        <v>15</v>
      </c>
      <c r="O212" s="6" t="s">
        <v>107820</v>
      </c>
      <c r="P212" s="6" t="s">
        <v>107795</v>
      </c>
      <c r="Q212" s="6" t="s">
        <v>107796</v>
      </c>
      <c r="R212" s="17">
        <f t="shared" si="3"/>
        <v>2551000</v>
      </c>
      <c r="S212" s="6" t="s">
        <v>108435</v>
      </c>
      <c r="T212">
        <v>7519</v>
      </c>
      <c r="U212">
        <v>8</v>
      </c>
      <c r="V212">
        <v>2</v>
      </c>
      <c r="W212" t="s">
        <v>108461</v>
      </c>
      <c r="X212" t="s">
        <v>109012</v>
      </c>
      <c r="Y212">
        <v>9</v>
      </c>
      <c r="Z212" s="18">
        <v>43483</v>
      </c>
      <c r="AA212" s="18">
        <v>43483</v>
      </c>
    </row>
    <row r="213" spans="1:27" ht="63.75" hidden="1" x14ac:dyDescent="0.2">
      <c r="A213" s="6" t="s">
        <v>107873</v>
      </c>
      <c r="B213" s="6" t="s">
        <v>108034</v>
      </c>
      <c r="C213" s="6" t="s">
        <v>217</v>
      </c>
      <c r="D213" s="6" t="s">
        <v>217</v>
      </c>
      <c r="E213" s="16">
        <v>3</v>
      </c>
      <c r="F213" s="6" t="s">
        <v>217</v>
      </c>
      <c r="G213" s="6" t="s">
        <v>133</v>
      </c>
      <c r="H213" s="6" t="s">
        <v>107792</v>
      </c>
      <c r="I213" s="15">
        <v>7653000</v>
      </c>
      <c r="J213" s="15">
        <v>7653000</v>
      </c>
      <c r="K213" s="6" t="s">
        <v>211</v>
      </c>
      <c r="L213" s="6" t="s">
        <v>211</v>
      </c>
      <c r="M213" s="6" t="s">
        <v>107793</v>
      </c>
      <c r="N213" s="6" t="s">
        <v>15</v>
      </c>
      <c r="O213" s="6" t="s">
        <v>107820</v>
      </c>
      <c r="P213" s="6" t="s">
        <v>107795</v>
      </c>
      <c r="Q213" s="6" t="s">
        <v>107796</v>
      </c>
      <c r="R213" s="17">
        <f t="shared" si="3"/>
        <v>2551000</v>
      </c>
      <c r="S213" s="6" t="s">
        <v>108435</v>
      </c>
      <c r="T213">
        <v>7519</v>
      </c>
      <c r="U213">
        <v>8</v>
      </c>
      <c r="V213">
        <v>2</v>
      </c>
      <c r="W213" t="s">
        <v>108462</v>
      </c>
      <c r="X213" t="s">
        <v>109013</v>
      </c>
    </row>
    <row r="214" spans="1:27" ht="63.75" hidden="1" x14ac:dyDescent="0.2">
      <c r="A214" s="6" t="s">
        <v>107873</v>
      </c>
      <c r="B214" s="6" t="s">
        <v>108035</v>
      </c>
      <c r="C214" s="6" t="s">
        <v>217</v>
      </c>
      <c r="D214" s="6" t="s">
        <v>217</v>
      </c>
      <c r="E214" s="16">
        <v>3</v>
      </c>
      <c r="F214" s="6" t="s">
        <v>217</v>
      </c>
      <c r="G214" s="6" t="s">
        <v>133</v>
      </c>
      <c r="H214" s="6" t="s">
        <v>107792</v>
      </c>
      <c r="I214" s="15">
        <v>6549000</v>
      </c>
      <c r="J214" s="15">
        <v>6549000</v>
      </c>
      <c r="K214" s="6" t="s">
        <v>211</v>
      </c>
      <c r="L214" s="6" t="s">
        <v>211</v>
      </c>
      <c r="M214" s="6" t="s">
        <v>107793</v>
      </c>
      <c r="N214" s="6" t="s">
        <v>15</v>
      </c>
      <c r="O214" s="6" t="s">
        <v>107820</v>
      </c>
      <c r="P214" s="6" t="s">
        <v>107795</v>
      </c>
      <c r="Q214" s="6" t="s">
        <v>107796</v>
      </c>
      <c r="R214" s="17">
        <f t="shared" si="3"/>
        <v>2183000</v>
      </c>
      <c r="S214" s="6" t="s">
        <v>108435</v>
      </c>
      <c r="T214">
        <v>7519</v>
      </c>
      <c r="U214">
        <v>8</v>
      </c>
      <c r="V214">
        <v>2</v>
      </c>
      <c r="W214" t="s">
        <v>108463</v>
      </c>
      <c r="X214" t="s">
        <v>109014</v>
      </c>
      <c r="Y214">
        <v>27</v>
      </c>
      <c r="Z214" s="18">
        <v>43483</v>
      </c>
      <c r="AA214" s="18">
        <v>43483</v>
      </c>
    </row>
    <row r="215" spans="1:27" ht="63.75" hidden="1" x14ac:dyDescent="0.2">
      <c r="A215" s="6" t="s">
        <v>107873</v>
      </c>
      <c r="B215" s="6" t="s">
        <v>108036</v>
      </c>
      <c r="C215" s="6" t="s">
        <v>217</v>
      </c>
      <c r="D215" s="6" t="s">
        <v>217</v>
      </c>
      <c r="E215" s="16">
        <v>3</v>
      </c>
      <c r="F215" s="6" t="s">
        <v>217</v>
      </c>
      <c r="G215" s="6" t="s">
        <v>133</v>
      </c>
      <c r="H215" s="6" t="s">
        <v>107792</v>
      </c>
      <c r="I215" s="15">
        <v>6549000</v>
      </c>
      <c r="J215" s="15">
        <v>6549000</v>
      </c>
      <c r="K215" s="6" t="s">
        <v>211</v>
      </c>
      <c r="L215" s="6" t="s">
        <v>211</v>
      </c>
      <c r="M215" s="6" t="s">
        <v>107793</v>
      </c>
      <c r="N215" s="6" t="s">
        <v>15</v>
      </c>
      <c r="O215" s="6" t="s">
        <v>107820</v>
      </c>
      <c r="P215" s="6" t="s">
        <v>107795</v>
      </c>
      <c r="Q215" s="6" t="s">
        <v>107796</v>
      </c>
      <c r="R215" s="17">
        <f t="shared" si="3"/>
        <v>2183000</v>
      </c>
      <c r="S215" s="6" t="s">
        <v>108435</v>
      </c>
      <c r="T215">
        <v>7519</v>
      </c>
      <c r="U215">
        <v>8</v>
      </c>
      <c r="V215">
        <v>2</v>
      </c>
      <c r="W215" t="s">
        <v>108464</v>
      </c>
      <c r="X215" t="s">
        <v>109015</v>
      </c>
      <c r="Y215">
        <v>63</v>
      </c>
      <c r="Z215" s="18">
        <v>43488</v>
      </c>
      <c r="AA215" s="18">
        <v>43488</v>
      </c>
    </row>
    <row r="216" spans="1:27" ht="63.75" hidden="1" x14ac:dyDescent="0.2">
      <c r="A216" s="6" t="s">
        <v>107873</v>
      </c>
      <c r="B216" s="6" t="s">
        <v>108037</v>
      </c>
      <c r="C216" s="6" t="s">
        <v>217</v>
      </c>
      <c r="D216" s="6" t="s">
        <v>217</v>
      </c>
      <c r="E216" s="16">
        <v>3</v>
      </c>
      <c r="F216" s="6" t="s">
        <v>217</v>
      </c>
      <c r="G216" s="6" t="s">
        <v>133</v>
      </c>
      <c r="H216" s="6" t="s">
        <v>107792</v>
      </c>
      <c r="I216" s="15">
        <v>6549000</v>
      </c>
      <c r="J216" s="15">
        <v>6549000</v>
      </c>
      <c r="K216" s="6" t="s">
        <v>211</v>
      </c>
      <c r="L216" s="6" t="s">
        <v>211</v>
      </c>
      <c r="M216" s="6" t="s">
        <v>107793</v>
      </c>
      <c r="N216" s="6" t="s">
        <v>15</v>
      </c>
      <c r="O216" s="6" t="s">
        <v>107820</v>
      </c>
      <c r="P216" s="6" t="s">
        <v>107795</v>
      </c>
      <c r="Q216" s="6" t="s">
        <v>107796</v>
      </c>
      <c r="R216" s="17">
        <f t="shared" si="3"/>
        <v>2183000</v>
      </c>
      <c r="S216" s="6" t="s">
        <v>108435</v>
      </c>
      <c r="T216">
        <v>7519</v>
      </c>
      <c r="U216">
        <v>8</v>
      </c>
      <c r="V216">
        <v>2</v>
      </c>
      <c r="W216" t="s">
        <v>108465</v>
      </c>
      <c r="X216" t="s">
        <v>109016</v>
      </c>
    </row>
    <row r="217" spans="1:27" ht="63.75" hidden="1" x14ac:dyDescent="0.2">
      <c r="A217" s="6" t="s">
        <v>107873</v>
      </c>
      <c r="B217" s="6" t="s">
        <v>108038</v>
      </c>
      <c r="C217" s="6" t="s">
        <v>217</v>
      </c>
      <c r="D217" s="6" t="s">
        <v>217</v>
      </c>
      <c r="E217" s="16">
        <v>3</v>
      </c>
      <c r="F217" s="6" t="s">
        <v>217</v>
      </c>
      <c r="G217" s="6" t="s">
        <v>133</v>
      </c>
      <c r="H217" s="6" t="s">
        <v>107792</v>
      </c>
      <c r="I217" s="15">
        <v>6549000</v>
      </c>
      <c r="J217" s="15">
        <v>6549000</v>
      </c>
      <c r="K217" s="6" t="s">
        <v>211</v>
      </c>
      <c r="L217" s="6" t="s">
        <v>211</v>
      </c>
      <c r="M217" s="6" t="s">
        <v>107793</v>
      </c>
      <c r="N217" s="6" t="s">
        <v>15</v>
      </c>
      <c r="O217" s="6" t="s">
        <v>107820</v>
      </c>
      <c r="P217" s="6" t="s">
        <v>107795</v>
      </c>
      <c r="Q217" s="6" t="s">
        <v>107796</v>
      </c>
      <c r="R217" s="17">
        <f t="shared" si="3"/>
        <v>2183000</v>
      </c>
      <c r="S217" s="6" t="s">
        <v>108435</v>
      </c>
      <c r="T217">
        <v>7519</v>
      </c>
      <c r="U217">
        <v>8</v>
      </c>
      <c r="V217">
        <v>2</v>
      </c>
      <c r="W217" t="s">
        <v>108466</v>
      </c>
      <c r="X217" t="s">
        <v>109017</v>
      </c>
    </row>
    <row r="218" spans="1:27" ht="63.75" hidden="1" x14ac:dyDescent="0.2">
      <c r="A218" s="6" t="s">
        <v>107873</v>
      </c>
      <c r="B218" s="6" t="s">
        <v>108039</v>
      </c>
      <c r="C218" s="6" t="s">
        <v>217</v>
      </c>
      <c r="D218" s="6" t="s">
        <v>217</v>
      </c>
      <c r="E218" s="16">
        <v>3</v>
      </c>
      <c r="F218" s="6" t="s">
        <v>217</v>
      </c>
      <c r="G218" s="6" t="s">
        <v>133</v>
      </c>
      <c r="H218" s="6" t="s">
        <v>107792</v>
      </c>
      <c r="I218" s="15">
        <v>7653000</v>
      </c>
      <c r="J218" s="15">
        <v>7653000</v>
      </c>
      <c r="K218" s="6" t="s">
        <v>211</v>
      </c>
      <c r="L218" s="6" t="s">
        <v>211</v>
      </c>
      <c r="M218" s="6" t="s">
        <v>107793</v>
      </c>
      <c r="N218" s="6" t="s">
        <v>15</v>
      </c>
      <c r="O218" s="6" t="s">
        <v>107820</v>
      </c>
      <c r="P218" s="6" t="s">
        <v>107795</v>
      </c>
      <c r="Q218" s="6" t="s">
        <v>107796</v>
      </c>
      <c r="R218" s="17">
        <f t="shared" si="3"/>
        <v>2551000</v>
      </c>
      <c r="S218" s="6" t="s">
        <v>108435</v>
      </c>
      <c r="T218">
        <v>7519</v>
      </c>
      <c r="U218">
        <v>8</v>
      </c>
      <c r="V218">
        <v>2</v>
      </c>
      <c r="W218" t="s">
        <v>108467</v>
      </c>
      <c r="X218" t="s">
        <v>109018</v>
      </c>
    </row>
    <row r="219" spans="1:27" ht="63.75" hidden="1" x14ac:dyDescent="0.2">
      <c r="A219" s="6" t="s">
        <v>107873</v>
      </c>
      <c r="B219" s="6" t="s">
        <v>108040</v>
      </c>
      <c r="C219" s="6" t="s">
        <v>217</v>
      </c>
      <c r="D219" s="6" t="s">
        <v>217</v>
      </c>
      <c r="E219" s="16">
        <v>3</v>
      </c>
      <c r="F219" s="6" t="s">
        <v>217</v>
      </c>
      <c r="G219" s="6" t="s">
        <v>133</v>
      </c>
      <c r="H219" s="6" t="s">
        <v>107792</v>
      </c>
      <c r="I219" s="15">
        <v>6549000</v>
      </c>
      <c r="J219" s="15">
        <v>6549000</v>
      </c>
      <c r="K219" s="6" t="s">
        <v>211</v>
      </c>
      <c r="L219" s="6" t="s">
        <v>211</v>
      </c>
      <c r="M219" s="6" t="s">
        <v>107793</v>
      </c>
      <c r="N219" s="6" t="s">
        <v>15</v>
      </c>
      <c r="O219" s="6" t="s">
        <v>107820</v>
      </c>
      <c r="P219" s="6" t="s">
        <v>107795</v>
      </c>
      <c r="Q219" s="6" t="s">
        <v>107796</v>
      </c>
      <c r="R219" s="17">
        <f t="shared" si="3"/>
        <v>2183000</v>
      </c>
      <c r="S219" s="6" t="s">
        <v>108435</v>
      </c>
      <c r="T219">
        <v>7519</v>
      </c>
      <c r="U219">
        <v>8</v>
      </c>
      <c r="V219">
        <v>2</v>
      </c>
      <c r="W219" t="s">
        <v>108468</v>
      </c>
      <c r="X219" t="s">
        <v>109019</v>
      </c>
      <c r="Y219">
        <v>28</v>
      </c>
      <c r="Z219" s="18">
        <v>43483</v>
      </c>
      <c r="AA219" s="18">
        <v>43483</v>
      </c>
    </row>
    <row r="220" spans="1:27" ht="51" hidden="1" x14ac:dyDescent="0.2">
      <c r="A220" s="6" t="s">
        <v>107873</v>
      </c>
      <c r="B220" s="6" t="s">
        <v>108041</v>
      </c>
      <c r="C220" s="6" t="s">
        <v>217</v>
      </c>
      <c r="D220" s="6" t="s">
        <v>217</v>
      </c>
      <c r="E220" s="16">
        <v>11</v>
      </c>
      <c r="F220" s="6" t="s">
        <v>217</v>
      </c>
      <c r="G220" s="6" t="s">
        <v>133</v>
      </c>
      <c r="H220" s="6" t="s">
        <v>107792</v>
      </c>
      <c r="I220" s="15">
        <v>36641000</v>
      </c>
      <c r="J220" s="15">
        <v>36641000</v>
      </c>
      <c r="K220" s="6" t="s">
        <v>211</v>
      </c>
      <c r="L220" s="6" t="s">
        <v>211</v>
      </c>
      <c r="M220" s="6" t="s">
        <v>107793</v>
      </c>
      <c r="N220" s="6" t="s">
        <v>15</v>
      </c>
      <c r="O220" s="6" t="s">
        <v>107820</v>
      </c>
      <c r="P220" s="6" t="s">
        <v>107795</v>
      </c>
      <c r="Q220" s="6" t="s">
        <v>107796</v>
      </c>
      <c r="R220" s="17">
        <f t="shared" si="3"/>
        <v>3331000</v>
      </c>
      <c r="S220" s="6" t="s">
        <v>108435</v>
      </c>
      <c r="T220">
        <v>7519</v>
      </c>
      <c r="U220">
        <v>8</v>
      </c>
      <c r="V220">
        <v>2</v>
      </c>
      <c r="W220" t="s">
        <v>108469</v>
      </c>
      <c r="X220" t="s">
        <v>109020</v>
      </c>
      <c r="Y220">
        <v>10</v>
      </c>
      <c r="Z220" s="18">
        <v>43483</v>
      </c>
      <c r="AA220" s="18">
        <v>43483</v>
      </c>
    </row>
    <row r="221" spans="1:27" ht="51" hidden="1" x14ac:dyDescent="0.2">
      <c r="A221" s="6" t="s">
        <v>107873</v>
      </c>
      <c r="B221" s="6" t="s">
        <v>108042</v>
      </c>
      <c r="C221" s="6" t="s">
        <v>217</v>
      </c>
      <c r="D221" s="6" t="s">
        <v>217</v>
      </c>
      <c r="E221" s="16">
        <v>3</v>
      </c>
      <c r="F221" s="6" t="s">
        <v>217</v>
      </c>
      <c r="G221" s="6" t="s">
        <v>133</v>
      </c>
      <c r="H221" s="6" t="s">
        <v>107792</v>
      </c>
      <c r="I221" s="15">
        <v>9993000</v>
      </c>
      <c r="J221" s="15">
        <v>9993000</v>
      </c>
      <c r="K221" s="6" t="s">
        <v>211</v>
      </c>
      <c r="L221" s="6" t="s">
        <v>211</v>
      </c>
      <c r="M221" s="6" t="s">
        <v>107793</v>
      </c>
      <c r="N221" s="6" t="s">
        <v>15</v>
      </c>
      <c r="O221" s="6" t="s">
        <v>107820</v>
      </c>
      <c r="P221" s="6" t="s">
        <v>107795</v>
      </c>
      <c r="Q221" s="6" t="s">
        <v>107796</v>
      </c>
      <c r="R221" s="17">
        <f t="shared" si="3"/>
        <v>3331000</v>
      </c>
      <c r="S221" s="6" t="s">
        <v>108435</v>
      </c>
      <c r="T221">
        <v>7519</v>
      </c>
      <c r="U221">
        <v>9</v>
      </c>
      <c r="V221">
        <v>3</v>
      </c>
      <c r="W221" t="s">
        <v>108470</v>
      </c>
      <c r="X221" t="s">
        <v>109021</v>
      </c>
    </row>
    <row r="222" spans="1:27" ht="51" hidden="1" x14ac:dyDescent="0.2">
      <c r="A222" s="6" t="s">
        <v>107873</v>
      </c>
      <c r="B222" s="6" t="s">
        <v>108043</v>
      </c>
      <c r="C222" s="6" t="s">
        <v>217</v>
      </c>
      <c r="D222" s="6" t="s">
        <v>217</v>
      </c>
      <c r="E222" s="16">
        <v>3</v>
      </c>
      <c r="F222" s="6" t="s">
        <v>217</v>
      </c>
      <c r="G222" s="6" t="s">
        <v>133</v>
      </c>
      <c r="H222" s="6" t="s">
        <v>107792</v>
      </c>
      <c r="I222" s="15">
        <v>4044000</v>
      </c>
      <c r="J222" s="15">
        <v>4044000</v>
      </c>
      <c r="K222" s="6" t="s">
        <v>211</v>
      </c>
      <c r="L222" s="6" t="s">
        <v>211</v>
      </c>
      <c r="M222" s="6" t="s">
        <v>107793</v>
      </c>
      <c r="N222" s="6" t="s">
        <v>15</v>
      </c>
      <c r="O222" s="6" t="s">
        <v>107820</v>
      </c>
      <c r="P222" s="6" t="s">
        <v>107795</v>
      </c>
      <c r="Q222" s="6" t="s">
        <v>107796</v>
      </c>
      <c r="R222" s="17">
        <f t="shared" si="3"/>
        <v>1348000</v>
      </c>
      <c r="S222" s="6" t="s">
        <v>108435</v>
      </c>
      <c r="T222">
        <v>7519</v>
      </c>
      <c r="U222">
        <v>8</v>
      </c>
      <c r="V222">
        <v>2</v>
      </c>
      <c r="W222" t="s">
        <v>108471</v>
      </c>
      <c r="X222" t="s">
        <v>109022</v>
      </c>
    </row>
    <row r="223" spans="1:27" ht="63.75" hidden="1" x14ac:dyDescent="0.2">
      <c r="A223" s="6" t="s">
        <v>107873</v>
      </c>
      <c r="B223" s="6" t="s">
        <v>108044</v>
      </c>
      <c r="C223" s="6" t="s">
        <v>217</v>
      </c>
      <c r="D223" s="6" t="s">
        <v>217</v>
      </c>
      <c r="E223" s="16">
        <v>3</v>
      </c>
      <c r="F223" s="6" t="s">
        <v>217</v>
      </c>
      <c r="G223" s="6" t="s">
        <v>133</v>
      </c>
      <c r="H223" s="6" t="s">
        <v>107792</v>
      </c>
      <c r="I223" s="15">
        <v>7653000</v>
      </c>
      <c r="J223" s="15">
        <v>7653000</v>
      </c>
      <c r="K223" s="6" t="s">
        <v>211</v>
      </c>
      <c r="L223" s="6" t="s">
        <v>211</v>
      </c>
      <c r="M223" s="6" t="s">
        <v>107793</v>
      </c>
      <c r="N223" s="6" t="s">
        <v>15</v>
      </c>
      <c r="O223" s="6" t="s">
        <v>107820</v>
      </c>
      <c r="P223" s="6" t="s">
        <v>107795</v>
      </c>
      <c r="Q223" s="6" t="s">
        <v>107796</v>
      </c>
      <c r="R223" s="17">
        <f t="shared" si="3"/>
        <v>2551000</v>
      </c>
      <c r="S223" s="6" t="s">
        <v>108435</v>
      </c>
      <c r="T223">
        <v>7519</v>
      </c>
      <c r="U223">
        <v>8</v>
      </c>
      <c r="V223">
        <v>2</v>
      </c>
      <c r="W223" t="s">
        <v>108472</v>
      </c>
      <c r="X223" t="s">
        <v>109023</v>
      </c>
    </row>
    <row r="224" spans="1:27" ht="63.75" hidden="1" x14ac:dyDescent="0.2">
      <c r="A224" s="6" t="s">
        <v>107873</v>
      </c>
      <c r="B224" s="6" t="s">
        <v>108045</v>
      </c>
      <c r="C224" s="6" t="s">
        <v>217</v>
      </c>
      <c r="D224" s="6" t="s">
        <v>217</v>
      </c>
      <c r="E224" s="16">
        <v>3</v>
      </c>
      <c r="F224" s="6" t="s">
        <v>217</v>
      </c>
      <c r="G224" s="6" t="s">
        <v>133</v>
      </c>
      <c r="H224" s="6" t="s">
        <v>107792</v>
      </c>
      <c r="I224" s="15">
        <v>16374000</v>
      </c>
      <c r="J224" s="15">
        <v>16374000</v>
      </c>
      <c r="K224" s="6" t="s">
        <v>211</v>
      </c>
      <c r="L224" s="6" t="s">
        <v>211</v>
      </c>
      <c r="M224" s="6" t="s">
        <v>107793</v>
      </c>
      <c r="N224" s="6" t="s">
        <v>15</v>
      </c>
      <c r="O224" s="6" t="s">
        <v>107820</v>
      </c>
      <c r="P224" s="6" t="s">
        <v>107795</v>
      </c>
      <c r="Q224" s="6" t="s">
        <v>107796</v>
      </c>
      <c r="R224" s="17">
        <f t="shared" si="3"/>
        <v>5458000</v>
      </c>
      <c r="S224" s="6" t="s">
        <v>108435</v>
      </c>
      <c r="T224">
        <v>7519</v>
      </c>
      <c r="U224">
        <v>5</v>
      </c>
      <c r="V224">
        <v>4</v>
      </c>
      <c r="W224" t="s">
        <v>108473</v>
      </c>
      <c r="X224" t="s">
        <v>109024</v>
      </c>
    </row>
    <row r="225" spans="1:27" ht="51" hidden="1" x14ac:dyDescent="0.2">
      <c r="A225" s="6" t="s">
        <v>103621</v>
      </c>
      <c r="B225" s="6" t="s">
        <v>108046</v>
      </c>
      <c r="C225" s="6" t="s">
        <v>217</v>
      </c>
      <c r="D225" s="6" t="s">
        <v>217</v>
      </c>
      <c r="E225" s="16">
        <v>6</v>
      </c>
      <c r="F225" s="6" t="s">
        <v>217</v>
      </c>
      <c r="G225" s="6" t="s">
        <v>133</v>
      </c>
      <c r="H225" s="6" t="s">
        <v>107792</v>
      </c>
      <c r="I225" s="15">
        <v>15306000</v>
      </c>
      <c r="J225" s="15">
        <v>15306000</v>
      </c>
      <c r="K225" s="6" t="s">
        <v>211</v>
      </c>
      <c r="L225" s="6" t="s">
        <v>211</v>
      </c>
      <c r="M225" s="6" t="s">
        <v>107793</v>
      </c>
      <c r="N225" s="6" t="s">
        <v>15</v>
      </c>
      <c r="O225" s="6" t="s">
        <v>107820</v>
      </c>
      <c r="P225" s="6" t="s">
        <v>107795</v>
      </c>
      <c r="Q225" s="6" t="s">
        <v>107796</v>
      </c>
      <c r="R225" s="17">
        <f t="shared" si="3"/>
        <v>2551000</v>
      </c>
      <c r="S225" s="6" t="s">
        <v>108435</v>
      </c>
      <c r="T225">
        <v>7519</v>
      </c>
      <c r="U225">
        <v>8</v>
      </c>
      <c r="V225">
        <v>1</v>
      </c>
      <c r="W225" t="s">
        <v>108474</v>
      </c>
      <c r="X225" t="s">
        <v>108922</v>
      </c>
      <c r="Y225">
        <v>11</v>
      </c>
      <c r="Z225" s="18">
        <v>43483</v>
      </c>
      <c r="AA225" s="18">
        <v>43483</v>
      </c>
    </row>
    <row r="226" spans="1:27" ht="38.25" hidden="1" x14ac:dyDescent="0.2">
      <c r="A226" s="6" t="s">
        <v>107873</v>
      </c>
      <c r="B226" s="6" t="s">
        <v>108047</v>
      </c>
      <c r="C226" s="6" t="s">
        <v>107799</v>
      </c>
      <c r="D226" s="6" t="s">
        <v>107799</v>
      </c>
      <c r="E226" s="16">
        <v>3</v>
      </c>
      <c r="F226" s="6" t="s">
        <v>217</v>
      </c>
      <c r="G226" s="6" t="s">
        <v>133</v>
      </c>
      <c r="H226" s="6" t="s">
        <v>107792</v>
      </c>
      <c r="I226" s="15">
        <v>7050000</v>
      </c>
      <c r="J226" s="15">
        <v>7050000</v>
      </c>
      <c r="K226" s="6" t="s">
        <v>211</v>
      </c>
      <c r="L226" s="6" t="s">
        <v>211</v>
      </c>
      <c r="M226" s="6" t="s">
        <v>107793</v>
      </c>
      <c r="N226" s="6" t="s">
        <v>15</v>
      </c>
      <c r="O226" s="6" t="s">
        <v>107820</v>
      </c>
      <c r="P226" s="6" t="s">
        <v>107795</v>
      </c>
      <c r="Q226" s="6" t="s">
        <v>107796</v>
      </c>
      <c r="R226" s="17">
        <f t="shared" si="3"/>
        <v>2350000</v>
      </c>
      <c r="S226" s="6" t="s">
        <v>108435</v>
      </c>
      <c r="T226">
        <v>7519</v>
      </c>
      <c r="U226">
        <v>8</v>
      </c>
      <c r="V226">
        <v>1</v>
      </c>
      <c r="W226" t="s">
        <v>108475</v>
      </c>
      <c r="X226" t="s">
        <v>109025</v>
      </c>
    </row>
    <row r="227" spans="1:27" ht="51" hidden="1" x14ac:dyDescent="0.2">
      <c r="A227" s="6" t="s">
        <v>107873</v>
      </c>
      <c r="B227" s="6" t="s">
        <v>108048</v>
      </c>
      <c r="C227" s="6" t="s">
        <v>217</v>
      </c>
      <c r="D227" s="6" t="s">
        <v>217</v>
      </c>
      <c r="E227" s="16">
        <v>3</v>
      </c>
      <c r="F227" s="6" t="s">
        <v>217</v>
      </c>
      <c r="G227" s="6" t="s">
        <v>133</v>
      </c>
      <c r="H227" s="6" t="s">
        <v>107792</v>
      </c>
      <c r="I227" s="15">
        <v>7653000</v>
      </c>
      <c r="J227" s="15">
        <v>7653000</v>
      </c>
      <c r="K227" s="6" t="s">
        <v>211</v>
      </c>
      <c r="L227" s="6" t="s">
        <v>211</v>
      </c>
      <c r="M227" s="6" t="s">
        <v>107793</v>
      </c>
      <c r="N227" s="6" t="s">
        <v>15</v>
      </c>
      <c r="O227" s="6" t="s">
        <v>107820</v>
      </c>
      <c r="P227" s="6" t="s">
        <v>107795</v>
      </c>
      <c r="Q227" s="6" t="s">
        <v>107796</v>
      </c>
      <c r="R227" s="17">
        <f t="shared" si="3"/>
        <v>2551000</v>
      </c>
      <c r="S227" s="6" t="s">
        <v>108435</v>
      </c>
      <c r="T227">
        <v>7519</v>
      </c>
      <c r="U227">
        <v>9</v>
      </c>
      <c r="V227">
        <v>3</v>
      </c>
      <c r="W227" t="s">
        <v>108476</v>
      </c>
      <c r="X227" t="s">
        <v>109026</v>
      </c>
    </row>
    <row r="228" spans="1:27" ht="51" hidden="1" x14ac:dyDescent="0.2">
      <c r="A228" s="6" t="s">
        <v>107873</v>
      </c>
      <c r="B228" s="6" t="s">
        <v>108049</v>
      </c>
      <c r="C228" s="6" t="s">
        <v>217</v>
      </c>
      <c r="D228" s="6" t="s">
        <v>217</v>
      </c>
      <c r="E228" s="16">
        <v>6</v>
      </c>
      <c r="F228" s="6" t="s">
        <v>217</v>
      </c>
      <c r="G228" s="6" t="s">
        <v>133</v>
      </c>
      <c r="H228" s="6" t="s">
        <v>107792</v>
      </c>
      <c r="I228" s="15">
        <v>17910000</v>
      </c>
      <c r="J228" s="15">
        <v>17910000</v>
      </c>
      <c r="K228" s="6" t="s">
        <v>211</v>
      </c>
      <c r="L228" s="6" t="s">
        <v>211</v>
      </c>
      <c r="M228" s="6" t="s">
        <v>107793</v>
      </c>
      <c r="N228" s="6" t="s">
        <v>15</v>
      </c>
      <c r="O228" s="6" t="s">
        <v>107820</v>
      </c>
      <c r="P228" s="6" t="s">
        <v>107795</v>
      </c>
      <c r="Q228" s="6" t="s">
        <v>107796</v>
      </c>
      <c r="R228" s="17">
        <f t="shared" si="3"/>
        <v>2985000</v>
      </c>
      <c r="S228" s="6" t="s">
        <v>108435</v>
      </c>
      <c r="T228">
        <v>7519</v>
      </c>
      <c r="U228">
        <v>10</v>
      </c>
      <c r="V228">
        <v>0</v>
      </c>
      <c r="W228" t="s">
        <v>108477</v>
      </c>
      <c r="X228" t="s">
        <v>109027</v>
      </c>
    </row>
    <row r="229" spans="1:27" ht="51" hidden="1" x14ac:dyDescent="0.2">
      <c r="A229" s="6" t="s">
        <v>107873</v>
      </c>
      <c r="B229" s="6" t="s">
        <v>108050</v>
      </c>
      <c r="C229" s="6" t="s">
        <v>217</v>
      </c>
      <c r="D229" s="6" t="s">
        <v>217</v>
      </c>
      <c r="E229" s="16">
        <v>3</v>
      </c>
      <c r="F229" s="6" t="s">
        <v>217</v>
      </c>
      <c r="G229" s="6" t="s">
        <v>133</v>
      </c>
      <c r="H229" s="6" t="s">
        <v>107792</v>
      </c>
      <c r="I229" s="15">
        <v>12966000</v>
      </c>
      <c r="J229" s="15">
        <v>12966000</v>
      </c>
      <c r="K229" s="6" t="s">
        <v>211</v>
      </c>
      <c r="L229" s="6" t="s">
        <v>211</v>
      </c>
      <c r="M229" s="6" t="s">
        <v>107793</v>
      </c>
      <c r="N229" s="6" t="s">
        <v>15</v>
      </c>
      <c r="O229" s="6" t="s">
        <v>107820</v>
      </c>
      <c r="P229" s="6" t="s">
        <v>107795</v>
      </c>
      <c r="Q229" s="6" t="s">
        <v>107796</v>
      </c>
      <c r="R229" s="17">
        <f t="shared" si="3"/>
        <v>4322000</v>
      </c>
      <c r="S229" s="6" t="s">
        <v>108435</v>
      </c>
      <c r="T229">
        <v>7519</v>
      </c>
      <c r="U229">
        <v>5</v>
      </c>
      <c r="V229">
        <v>4</v>
      </c>
      <c r="W229" t="s">
        <v>108478</v>
      </c>
      <c r="X229" t="s">
        <v>109028</v>
      </c>
    </row>
    <row r="230" spans="1:27" ht="63.75" hidden="1" x14ac:dyDescent="0.2">
      <c r="A230" s="6" t="s">
        <v>107873</v>
      </c>
      <c r="B230" s="6" t="s">
        <v>108051</v>
      </c>
      <c r="C230" s="6" t="s">
        <v>217</v>
      </c>
      <c r="D230" s="6" t="s">
        <v>217</v>
      </c>
      <c r="E230" s="16">
        <v>3</v>
      </c>
      <c r="F230" s="6" t="s">
        <v>217</v>
      </c>
      <c r="G230" s="6" t="s">
        <v>133</v>
      </c>
      <c r="H230" s="6" t="s">
        <v>107792</v>
      </c>
      <c r="I230" s="15">
        <v>7653000</v>
      </c>
      <c r="J230" s="15">
        <v>7653000</v>
      </c>
      <c r="K230" s="6" t="s">
        <v>211</v>
      </c>
      <c r="L230" s="6" t="s">
        <v>211</v>
      </c>
      <c r="M230" s="6" t="s">
        <v>107793</v>
      </c>
      <c r="N230" s="6" t="s">
        <v>15</v>
      </c>
      <c r="O230" s="6" t="s">
        <v>107820</v>
      </c>
      <c r="P230" s="6" t="s">
        <v>107795</v>
      </c>
      <c r="Q230" s="6" t="s">
        <v>107796</v>
      </c>
      <c r="R230" s="17">
        <f t="shared" si="3"/>
        <v>2551000</v>
      </c>
      <c r="S230" s="6" t="s">
        <v>108435</v>
      </c>
      <c r="T230">
        <v>7519</v>
      </c>
      <c r="U230">
        <v>8</v>
      </c>
      <c r="V230">
        <v>2</v>
      </c>
      <c r="W230" t="s">
        <v>108479</v>
      </c>
      <c r="X230" t="s">
        <v>109029</v>
      </c>
      <c r="Y230">
        <v>26</v>
      </c>
      <c r="Z230" s="18">
        <v>43483</v>
      </c>
      <c r="AA230" s="18">
        <v>43483</v>
      </c>
    </row>
    <row r="231" spans="1:27" ht="51" hidden="1" x14ac:dyDescent="0.2">
      <c r="A231" s="6" t="s">
        <v>107873</v>
      </c>
      <c r="B231" s="6" t="s">
        <v>108052</v>
      </c>
      <c r="C231" s="6" t="s">
        <v>217</v>
      </c>
      <c r="D231" s="6" t="s">
        <v>217</v>
      </c>
      <c r="E231" s="16">
        <v>3</v>
      </c>
      <c r="F231" s="6" t="s">
        <v>217</v>
      </c>
      <c r="G231" s="6" t="s">
        <v>133</v>
      </c>
      <c r="H231" s="6" t="s">
        <v>107792</v>
      </c>
      <c r="I231" s="15">
        <v>4044000</v>
      </c>
      <c r="J231" s="15">
        <v>4044000</v>
      </c>
      <c r="K231" s="6" t="s">
        <v>211</v>
      </c>
      <c r="L231" s="6" t="s">
        <v>211</v>
      </c>
      <c r="M231" s="6" t="s">
        <v>107793</v>
      </c>
      <c r="N231" s="6" t="s">
        <v>15</v>
      </c>
      <c r="O231" s="6" t="s">
        <v>107820</v>
      </c>
      <c r="P231" s="6" t="s">
        <v>107795</v>
      </c>
      <c r="Q231" s="6" t="s">
        <v>107796</v>
      </c>
      <c r="R231" s="17">
        <f t="shared" si="3"/>
        <v>1348000</v>
      </c>
      <c r="S231" s="6" t="s">
        <v>108435</v>
      </c>
      <c r="T231">
        <v>7519</v>
      </c>
      <c r="U231">
        <v>8</v>
      </c>
      <c r="V231">
        <v>2</v>
      </c>
      <c r="W231" t="s">
        <v>108480</v>
      </c>
      <c r="X231" t="s">
        <v>109030</v>
      </c>
    </row>
    <row r="232" spans="1:27" ht="38.25" hidden="1" x14ac:dyDescent="0.2">
      <c r="A232" s="6" t="s">
        <v>107873</v>
      </c>
      <c r="B232" s="6" t="s">
        <v>108053</v>
      </c>
      <c r="C232" s="6" t="s">
        <v>217</v>
      </c>
      <c r="D232" s="6" t="s">
        <v>217</v>
      </c>
      <c r="E232" s="16">
        <v>6</v>
      </c>
      <c r="F232" s="6" t="s">
        <v>217</v>
      </c>
      <c r="G232" s="6" t="s">
        <v>133</v>
      </c>
      <c r="H232" s="6" t="s">
        <v>107792</v>
      </c>
      <c r="I232" s="15">
        <v>25932000</v>
      </c>
      <c r="J232" s="15">
        <v>25932000</v>
      </c>
      <c r="K232" s="6" t="s">
        <v>211</v>
      </c>
      <c r="L232" s="6" t="s">
        <v>211</v>
      </c>
      <c r="M232" s="6" t="s">
        <v>107793</v>
      </c>
      <c r="N232" s="6" t="s">
        <v>15</v>
      </c>
      <c r="O232" s="6" t="s">
        <v>107820</v>
      </c>
      <c r="P232" s="6" t="s">
        <v>107795</v>
      </c>
      <c r="Q232" s="6" t="s">
        <v>107796</v>
      </c>
      <c r="R232" s="17">
        <f t="shared" si="3"/>
        <v>4322000</v>
      </c>
      <c r="S232" s="6" t="s">
        <v>108435</v>
      </c>
      <c r="T232">
        <v>7519</v>
      </c>
      <c r="U232">
        <v>10</v>
      </c>
      <c r="V232">
        <v>6</v>
      </c>
      <c r="W232" t="s">
        <v>108481</v>
      </c>
      <c r="X232" t="s">
        <v>108944</v>
      </c>
    </row>
    <row r="233" spans="1:27" ht="51" hidden="1" x14ac:dyDescent="0.2">
      <c r="A233" s="6" t="s">
        <v>107873</v>
      </c>
      <c r="B233" s="6" t="s">
        <v>108054</v>
      </c>
      <c r="C233" s="6" t="s">
        <v>217</v>
      </c>
      <c r="D233" s="6" t="s">
        <v>217</v>
      </c>
      <c r="E233" s="16">
        <v>3</v>
      </c>
      <c r="F233" s="6" t="s">
        <v>217</v>
      </c>
      <c r="G233" s="6" t="s">
        <v>133</v>
      </c>
      <c r="H233" s="6" t="s">
        <v>107792</v>
      </c>
      <c r="I233" s="15">
        <v>7653000</v>
      </c>
      <c r="J233" s="15">
        <v>7653000</v>
      </c>
      <c r="K233" s="6" t="s">
        <v>211</v>
      </c>
      <c r="L233" s="6" t="s">
        <v>211</v>
      </c>
      <c r="M233" s="6" t="s">
        <v>107793</v>
      </c>
      <c r="N233" s="6" t="s">
        <v>15</v>
      </c>
      <c r="O233" s="6" t="s">
        <v>107820</v>
      </c>
      <c r="P233" s="6" t="s">
        <v>107795</v>
      </c>
      <c r="Q233" s="6" t="s">
        <v>107796</v>
      </c>
      <c r="R233" s="17">
        <f t="shared" si="3"/>
        <v>2551000</v>
      </c>
      <c r="S233" s="6" t="s">
        <v>108435</v>
      </c>
      <c r="T233">
        <v>7519</v>
      </c>
      <c r="U233">
        <v>9</v>
      </c>
      <c r="V233">
        <v>3</v>
      </c>
      <c r="W233" t="s">
        <v>108482</v>
      </c>
      <c r="X233" t="s">
        <v>109031</v>
      </c>
    </row>
    <row r="234" spans="1:27" ht="51" hidden="1" x14ac:dyDescent="0.2">
      <c r="A234" s="6" t="s">
        <v>107873</v>
      </c>
      <c r="B234" s="6" t="s">
        <v>108055</v>
      </c>
      <c r="C234" s="6" t="s">
        <v>217</v>
      </c>
      <c r="D234" s="6" t="s">
        <v>217</v>
      </c>
      <c r="E234" s="16">
        <v>3</v>
      </c>
      <c r="F234" s="6" t="s">
        <v>217</v>
      </c>
      <c r="G234" s="6" t="s">
        <v>133</v>
      </c>
      <c r="H234" s="6" t="s">
        <v>107792</v>
      </c>
      <c r="I234" s="15">
        <v>7653000</v>
      </c>
      <c r="J234" s="15">
        <v>7653000</v>
      </c>
      <c r="K234" s="6" t="s">
        <v>211</v>
      </c>
      <c r="L234" s="6" t="s">
        <v>211</v>
      </c>
      <c r="M234" s="6" t="s">
        <v>107793</v>
      </c>
      <c r="N234" s="6" t="s">
        <v>15</v>
      </c>
      <c r="O234" s="6" t="s">
        <v>107820</v>
      </c>
      <c r="P234" s="6" t="s">
        <v>107795</v>
      </c>
      <c r="Q234" s="6" t="s">
        <v>107796</v>
      </c>
      <c r="R234" s="17">
        <f t="shared" si="3"/>
        <v>2551000</v>
      </c>
      <c r="S234" s="6" t="s">
        <v>108435</v>
      </c>
      <c r="T234">
        <v>7519</v>
      </c>
      <c r="U234">
        <v>9</v>
      </c>
      <c r="V234">
        <v>3</v>
      </c>
      <c r="W234" t="s">
        <v>108483</v>
      </c>
      <c r="X234" t="s">
        <v>109032</v>
      </c>
    </row>
    <row r="235" spans="1:27" ht="51" hidden="1" x14ac:dyDescent="0.2">
      <c r="A235" s="6" t="s">
        <v>107873</v>
      </c>
      <c r="B235" s="6" t="s">
        <v>108056</v>
      </c>
      <c r="C235" s="6" t="s">
        <v>107799</v>
      </c>
      <c r="D235" s="6" t="s">
        <v>107799</v>
      </c>
      <c r="E235" s="16">
        <v>3</v>
      </c>
      <c r="F235" s="6" t="s">
        <v>217</v>
      </c>
      <c r="G235" s="6" t="s">
        <v>133</v>
      </c>
      <c r="H235" s="6" t="s">
        <v>107792</v>
      </c>
      <c r="I235" s="15">
        <v>7653000</v>
      </c>
      <c r="J235" s="15">
        <v>7653000</v>
      </c>
      <c r="K235" s="6" t="s">
        <v>211</v>
      </c>
      <c r="L235" s="6" t="s">
        <v>211</v>
      </c>
      <c r="M235" s="6" t="s">
        <v>107793</v>
      </c>
      <c r="N235" s="6" t="s">
        <v>15</v>
      </c>
      <c r="O235" s="6" t="s">
        <v>107820</v>
      </c>
      <c r="P235" s="6" t="s">
        <v>107795</v>
      </c>
      <c r="Q235" s="6" t="s">
        <v>107796</v>
      </c>
      <c r="R235" s="17">
        <f t="shared" si="3"/>
        <v>2551000</v>
      </c>
      <c r="S235" s="6" t="s">
        <v>108435</v>
      </c>
      <c r="T235">
        <v>7519</v>
      </c>
      <c r="U235">
        <v>9</v>
      </c>
      <c r="V235">
        <v>3</v>
      </c>
      <c r="W235" t="s">
        <v>108484</v>
      </c>
      <c r="X235" t="s">
        <v>109033</v>
      </c>
    </row>
    <row r="236" spans="1:27" ht="51" hidden="1" x14ac:dyDescent="0.2">
      <c r="A236" s="6" t="s">
        <v>107873</v>
      </c>
      <c r="B236" s="6" t="s">
        <v>108057</v>
      </c>
      <c r="C236" s="6" t="s">
        <v>217</v>
      </c>
      <c r="D236" s="6" t="s">
        <v>217</v>
      </c>
      <c r="E236" s="16">
        <v>3</v>
      </c>
      <c r="F236" s="6" t="s">
        <v>217</v>
      </c>
      <c r="G236" s="6" t="s">
        <v>133</v>
      </c>
      <c r="H236" s="6" t="s">
        <v>107792</v>
      </c>
      <c r="I236" s="15">
        <v>3444000</v>
      </c>
      <c r="J236" s="15">
        <v>3444000</v>
      </c>
      <c r="K236" s="6" t="s">
        <v>211</v>
      </c>
      <c r="L236" s="6" t="s">
        <v>211</v>
      </c>
      <c r="M236" s="6" t="s">
        <v>107793</v>
      </c>
      <c r="N236" s="6" t="s">
        <v>15</v>
      </c>
      <c r="O236" s="6" t="s">
        <v>107820</v>
      </c>
      <c r="P236" s="6" t="s">
        <v>107795</v>
      </c>
      <c r="Q236" s="6" t="s">
        <v>107796</v>
      </c>
      <c r="R236" s="17">
        <f t="shared" si="3"/>
        <v>1148000</v>
      </c>
      <c r="S236" s="6" t="s">
        <v>108435</v>
      </c>
      <c r="T236">
        <v>7519</v>
      </c>
      <c r="U236">
        <v>9</v>
      </c>
      <c r="V236">
        <v>3</v>
      </c>
      <c r="W236" t="s">
        <v>108485</v>
      </c>
      <c r="X236" t="s">
        <v>109034</v>
      </c>
    </row>
    <row r="237" spans="1:27" ht="51" hidden="1" x14ac:dyDescent="0.2">
      <c r="A237" s="6" t="s">
        <v>107873</v>
      </c>
      <c r="B237" s="6" t="s">
        <v>108058</v>
      </c>
      <c r="C237" s="6" t="s">
        <v>217</v>
      </c>
      <c r="D237" s="6" t="s">
        <v>217</v>
      </c>
      <c r="E237" s="16">
        <v>3</v>
      </c>
      <c r="F237" s="6" t="s">
        <v>217</v>
      </c>
      <c r="G237" s="6" t="s">
        <v>133</v>
      </c>
      <c r="H237" s="6" t="s">
        <v>107792</v>
      </c>
      <c r="I237" s="15">
        <v>8955000</v>
      </c>
      <c r="J237" s="15">
        <v>8955000</v>
      </c>
      <c r="K237" s="6" t="s">
        <v>211</v>
      </c>
      <c r="L237" s="6" t="s">
        <v>211</v>
      </c>
      <c r="M237" s="6" t="s">
        <v>107793</v>
      </c>
      <c r="N237" s="6" t="s">
        <v>15</v>
      </c>
      <c r="O237" s="6" t="s">
        <v>107820</v>
      </c>
      <c r="P237" s="6" t="s">
        <v>107795</v>
      </c>
      <c r="Q237" s="6" t="s">
        <v>107796</v>
      </c>
      <c r="R237" s="17">
        <f t="shared" si="3"/>
        <v>2985000</v>
      </c>
      <c r="S237" s="6" t="s">
        <v>108435</v>
      </c>
      <c r="T237">
        <v>7519</v>
      </c>
      <c r="U237">
        <v>10</v>
      </c>
      <c r="V237">
        <v>6</v>
      </c>
      <c r="W237" t="s">
        <v>108486</v>
      </c>
      <c r="X237" t="s">
        <v>109035</v>
      </c>
    </row>
    <row r="238" spans="1:27" ht="63.75" hidden="1" x14ac:dyDescent="0.2">
      <c r="A238" s="6" t="s">
        <v>107873</v>
      </c>
      <c r="B238" s="6" t="s">
        <v>108059</v>
      </c>
      <c r="C238" s="6" t="s">
        <v>217</v>
      </c>
      <c r="D238" s="6" t="s">
        <v>217</v>
      </c>
      <c r="E238" s="16">
        <v>3</v>
      </c>
      <c r="F238" s="6" t="s">
        <v>217</v>
      </c>
      <c r="G238" s="6" t="s">
        <v>133</v>
      </c>
      <c r="H238" s="6" t="s">
        <v>107792</v>
      </c>
      <c r="I238" s="15">
        <v>19884000</v>
      </c>
      <c r="J238" s="15">
        <v>19884000</v>
      </c>
      <c r="K238" s="6" t="s">
        <v>211</v>
      </c>
      <c r="L238" s="6" t="s">
        <v>211</v>
      </c>
      <c r="M238" s="6" t="s">
        <v>107793</v>
      </c>
      <c r="N238" s="6" t="s">
        <v>15</v>
      </c>
      <c r="O238" s="6" t="s">
        <v>107820</v>
      </c>
      <c r="P238" s="6" t="s">
        <v>107795</v>
      </c>
      <c r="Q238" s="6" t="s">
        <v>107796</v>
      </c>
      <c r="R238" s="17">
        <f t="shared" si="3"/>
        <v>6628000</v>
      </c>
      <c r="S238" s="6" t="s">
        <v>108435</v>
      </c>
      <c r="T238">
        <v>7519</v>
      </c>
      <c r="U238">
        <v>5</v>
      </c>
      <c r="V238">
        <v>4</v>
      </c>
      <c r="W238" t="s">
        <v>108487</v>
      </c>
      <c r="X238" t="s">
        <v>109036</v>
      </c>
    </row>
    <row r="239" spans="1:27" ht="51" hidden="1" x14ac:dyDescent="0.2">
      <c r="A239" s="6" t="s">
        <v>107873</v>
      </c>
      <c r="B239" s="6" t="s">
        <v>108060</v>
      </c>
      <c r="C239" s="6" t="s">
        <v>217</v>
      </c>
      <c r="D239" s="6" t="s">
        <v>217</v>
      </c>
      <c r="E239" s="16">
        <v>6</v>
      </c>
      <c r="F239" s="6" t="s">
        <v>217</v>
      </c>
      <c r="G239" s="6" t="s">
        <v>133</v>
      </c>
      <c r="H239" s="6" t="s">
        <v>107792</v>
      </c>
      <c r="I239" s="15">
        <v>10296000</v>
      </c>
      <c r="J239" s="15">
        <v>10296000</v>
      </c>
      <c r="K239" s="6" t="s">
        <v>211</v>
      </c>
      <c r="L239" s="6" t="s">
        <v>211</v>
      </c>
      <c r="M239" s="6" t="s">
        <v>107793</v>
      </c>
      <c r="N239" s="6" t="s">
        <v>15</v>
      </c>
      <c r="O239" s="6" t="s">
        <v>107820</v>
      </c>
      <c r="P239" s="6" t="s">
        <v>107795</v>
      </c>
      <c r="Q239" s="6" t="s">
        <v>107796</v>
      </c>
      <c r="R239" s="17">
        <f t="shared" si="3"/>
        <v>1716000</v>
      </c>
      <c r="S239" s="6" t="s">
        <v>108435</v>
      </c>
      <c r="T239">
        <v>7519</v>
      </c>
      <c r="U239">
        <v>8</v>
      </c>
      <c r="V239">
        <v>1</v>
      </c>
      <c r="W239" t="s">
        <v>108488</v>
      </c>
      <c r="X239" t="s">
        <v>109037</v>
      </c>
    </row>
    <row r="240" spans="1:27" ht="63.75" hidden="1" x14ac:dyDescent="0.2">
      <c r="A240" s="6" t="s">
        <v>107873</v>
      </c>
      <c r="B240" s="6" t="s">
        <v>108061</v>
      </c>
      <c r="C240" s="6" t="s">
        <v>217</v>
      </c>
      <c r="D240" s="6" t="s">
        <v>217</v>
      </c>
      <c r="E240" s="16">
        <v>3</v>
      </c>
      <c r="F240" s="6" t="s">
        <v>217</v>
      </c>
      <c r="G240" s="6" t="s">
        <v>133</v>
      </c>
      <c r="H240" s="6" t="s">
        <v>107792</v>
      </c>
      <c r="I240" s="15">
        <v>7653000</v>
      </c>
      <c r="J240" s="15">
        <v>7653000</v>
      </c>
      <c r="K240" s="6" t="s">
        <v>211</v>
      </c>
      <c r="L240" s="6" t="s">
        <v>211</v>
      </c>
      <c r="M240" s="6" t="s">
        <v>107793</v>
      </c>
      <c r="N240" s="6" t="s">
        <v>15</v>
      </c>
      <c r="O240" s="6" t="s">
        <v>107820</v>
      </c>
      <c r="P240" s="6" t="s">
        <v>107795</v>
      </c>
      <c r="Q240" s="6" t="s">
        <v>107796</v>
      </c>
      <c r="R240" s="17">
        <f t="shared" si="3"/>
        <v>2551000</v>
      </c>
      <c r="S240" s="6" t="s">
        <v>108435</v>
      </c>
      <c r="T240">
        <v>7519</v>
      </c>
      <c r="U240">
        <v>8</v>
      </c>
      <c r="V240">
        <v>2</v>
      </c>
      <c r="W240" t="s">
        <v>108489</v>
      </c>
      <c r="X240" t="s">
        <v>109038</v>
      </c>
    </row>
    <row r="241" spans="1:27" ht="63.75" hidden="1" x14ac:dyDescent="0.2">
      <c r="A241" s="6" t="s">
        <v>107873</v>
      </c>
      <c r="B241" s="6" t="s">
        <v>108062</v>
      </c>
      <c r="C241" s="6" t="s">
        <v>217</v>
      </c>
      <c r="D241" s="6" t="s">
        <v>217</v>
      </c>
      <c r="E241" s="16">
        <v>3</v>
      </c>
      <c r="F241" s="6" t="s">
        <v>217</v>
      </c>
      <c r="G241" s="6" t="s">
        <v>133</v>
      </c>
      <c r="H241" s="6" t="s">
        <v>107792</v>
      </c>
      <c r="I241" s="15">
        <v>7653000</v>
      </c>
      <c r="J241" s="15">
        <v>7653000</v>
      </c>
      <c r="K241" s="6" t="s">
        <v>211</v>
      </c>
      <c r="L241" s="6" t="s">
        <v>211</v>
      </c>
      <c r="M241" s="6" t="s">
        <v>107793</v>
      </c>
      <c r="N241" s="6" t="s">
        <v>15</v>
      </c>
      <c r="O241" s="6" t="s">
        <v>107820</v>
      </c>
      <c r="P241" s="6" t="s">
        <v>107795</v>
      </c>
      <c r="Q241" s="6" t="s">
        <v>107796</v>
      </c>
      <c r="R241" s="17">
        <f t="shared" si="3"/>
        <v>2551000</v>
      </c>
      <c r="S241" s="6" t="s">
        <v>108435</v>
      </c>
      <c r="T241">
        <v>7519</v>
      </c>
      <c r="U241">
        <v>8</v>
      </c>
      <c r="V241">
        <v>2</v>
      </c>
      <c r="W241" t="s">
        <v>108490</v>
      </c>
      <c r="X241" t="s">
        <v>109039</v>
      </c>
      <c r="Y241">
        <v>13</v>
      </c>
      <c r="Z241" s="18">
        <v>43483</v>
      </c>
      <c r="AA241" s="18">
        <v>43483</v>
      </c>
    </row>
    <row r="242" spans="1:27" ht="63.75" hidden="1" x14ac:dyDescent="0.2">
      <c r="A242" s="6" t="s">
        <v>107873</v>
      </c>
      <c r="B242" s="6" t="s">
        <v>108063</v>
      </c>
      <c r="C242" s="6" t="s">
        <v>217</v>
      </c>
      <c r="D242" s="6" t="s">
        <v>217</v>
      </c>
      <c r="E242" s="16">
        <v>3</v>
      </c>
      <c r="F242" s="6" t="s">
        <v>217</v>
      </c>
      <c r="G242" s="6" t="s">
        <v>133</v>
      </c>
      <c r="H242" s="6" t="s">
        <v>107792</v>
      </c>
      <c r="I242" s="15">
        <v>7653000</v>
      </c>
      <c r="J242" s="15">
        <v>7653000</v>
      </c>
      <c r="K242" s="6" t="s">
        <v>211</v>
      </c>
      <c r="L242" s="6" t="s">
        <v>211</v>
      </c>
      <c r="M242" s="6" t="s">
        <v>107793</v>
      </c>
      <c r="N242" s="6" t="s">
        <v>15</v>
      </c>
      <c r="O242" s="6" t="s">
        <v>107820</v>
      </c>
      <c r="P242" s="6" t="s">
        <v>107795</v>
      </c>
      <c r="Q242" s="6" t="s">
        <v>107796</v>
      </c>
      <c r="R242" s="17">
        <f t="shared" si="3"/>
        <v>2551000</v>
      </c>
      <c r="S242" s="6" t="s">
        <v>108435</v>
      </c>
      <c r="T242">
        <v>7519</v>
      </c>
      <c r="U242">
        <v>8</v>
      </c>
      <c r="V242">
        <v>2</v>
      </c>
      <c r="W242" t="s">
        <v>108491</v>
      </c>
      <c r="X242" t="s">
        <v>109040</v>
      </c>
    </row>
    <row r="243" spans="1:27" ht="63.75" hidden="1" x14ac:dyDescent="0.2">
      <c r="A243" s="6" t="s">
        <v>107873</v>
      </c>
      <c r="B243" s="6" t="s">
        <v>108064</v>
      </c>
      <c r="C243" s="6" t="s">
        <v>217</v>
      </c>
      <c r="D243" s="6" t="s">
        <v>217</v>
      </c>
      <c r="E243" s="16">
        <v>3</v>
      </c>
      <c r="F243" s="6" t="s">
        <v>217</v>
      </c>
      <c r="G243" s="6" t="s">
        <v>133</v>
      </c>
      <c r="H243" s="6" t="s">
        <v>107792</v>
      </c>
      <c r="I243" s="15">
        <v>7653000</v>
      </c>
      <c r="J243" s="15">
        <v>7653000</v>
      </c>
      <c r="K243" s="6" t="s">
        <v>211</v>
      </c>
      <c r="L243" s="6" t="s">
        <v>211</v>
      </c>
      <c r="M243" s="6" t="s">
        <v>107793</v>
      </c>
      <c r="N243" s="6" t="s">
        <v>15</v>
      </c>
      <c r="O243" s="6" t="s">
        <v>107820</v>
      </c>
      <c r="P243" s="6" t="s">
        <v>107795</v>
      </c>
      <c r="Q243" s="6" t="s">
        <v>107796</v>
      </c>
      <c r="R243" s="17">
        <f t="shared" si="3"/>
        <v>2551000</v>
      </c>
      <c r="S243" s="6" t="s">
        <v>108435</v>
      </c>
      <c r="T243">
        <v>7519</v>
      </c>
      <c r="U243">
        <v>8</v>
      </c>
      <c r="V243">
        <v>2</v>
      </c>
      <c r="W243" t="s">
        <v>108552</v>
      </c>
      <c r="X243" t="s">
        <v>109041</v>
      </c>
    </row>
    <row r="244" spans="1:27" ht="63.75" hidden="1" x14ac:dyDescent="0.2">
      <c r="A244" s="6" t="s">
        <v>107873</v>
      </c>
      <c r="B244" s="6" t="s">
        <v>108065</v>
      </c>
      <c r="C244" s="6" t="s">
        <v>217</v>
      </c>
      <c r="D244" s="6" t="s">
        <v>217</v>
      </c>
      <c r="E244" s="16">
        <v>3</v>
      </c>
      <c r="F244" s="6" t="s">
        <v>217</v>
      </c>
      <c r="G244" s="6" t="s">
        <v>133</v>
      </c>
      <c r="H244" s="6" t="s">
        <v>107792</v>
      </c>
      <c r="I244" s="15">
        <v>7653000</v>
      </c>
      <c r="J244" s="15">
        <v>7653000</v>
      </c>
      <c r="K244" s="6" t="s">
        <v>211</v>
      </c>
      <c r="L244" s="6" t="s">
        <v>211</v>
      </c>
      <c r="M244" s="6" t="s">
        <v>107793</v>
      </c>
      <c r="N244" s="6" t="s">
        <v>15</v>
      </c>
      <c r="O244" s="6" t="s">
        <v>107820</v>
      </c>
      <c r="P244" s="6" t="s">
        <v>107795</v>
      </c>
      <c r="Q244" s="6" t="s">
        <v>107796</v>
      </c>
      <c r="R244" s="17">
        <f t="shared" si="3"/>
        <v>2551000</v>
      </c>
      <c r="S244" s="6" t="s">
        <v>108435</v>
      </c>
      <c r="T244">
        <v>7519</v>
      </c>
      <c r="U244">
        <v>8</v>
      </c>
      <c r="V244">
        <v>2</v>
      </c>
      <c r="W244" t="s">
        <v>108553</v>
      </c>
      <c r="X244" t="s">
        <v>109042</v>
      </c>
    </row>
    <row r="245" spans="1:27" ht="63.75" hidden="1" x14ac:dyDescent="0.2">
      <c r="A245" s="6" t="s">
        <v>107873</v>
      </c>
      <c r="B245" s="6" t="s">
        <v>108066</v>
      </c>
      <c r="C245" s="6" t="s">
        <v>217</v>
      </c>
      <c r="D245" s="6" t="s">
        <v>217</v>
      </c>
      <c r="E245" s="16">
        <v>3</v>
      </c>
      <c r="F245" s="6" t="s">
        <v>217</v>
      </c>
      <c r="G245" s="6" t="s">
        <v>133</v>
      </c>
      <c r="H245" s="6" t="s">
        <v>107792</v>
      </c>
      <c r="I245" s="15">
        <v>6549000</v>
      </c>
      <c r="J245" s="15">
        <v>6549000</v>
      </c>
      <c r="K245" s="6" t="s">
        <v>211</v>
      </c>
      <c r="L245" s="6" t="s">
        <v>211</v>
      </c>
      <c r="M245" s="6" t="s">
        <v>107793</v>
      </c>
      <c r="N245" s="6" t="s">
        <v>15</v>
      </c>
      <c r="O245" s="6" t="s">
        <v>107820</v>
      </c>
      <c r="P245" s="6" t="s">
        <v>107795</v>
      </c>
      <c r="Q245" s="6" t="s">
        <v>107796</v>
      </c>
      <c r="R245" s="17">
        <f t="shared" si="3"/>
        <v>2183000</v>
      </c>
      <c r="S245" s="6" t="s">
        <v>108435</v>
      </c>
      <c r="T245">
        <v>7519</v>
      </c>
      <c r="U245">
        <v>8</v>
      </c>
      <c r="V245">
        <v>2</v>
      </c>
      <c r="W245" t="s">
        <v>108554</v>
      </c>
      <c r="X245" t="s">
        <v>109043</v>
      </c>
    </row>
    <row r="246" spans="1:27" ht="51" hidden="1" x14ac:dyDescent="0.2">
      <c r="A246" s="6" t="s">
        <v>107873</v>
      </c>
      <c r="B246" s="6" t="s">
        <v>108067</v>
      </c>
      <c r="C246" s="6" t="s">
        <v>217</v>
      </c>
      <c r="D246" s="6" t="s">
        <v>217</v>
      </c>
      <c r="E246" s="16">
        <v>3</v>
      </c>
      <c r="F246" s="6" t="s">
        <v>217</v>
      </c>
      <c r="G246" s="6" t="s">
        <v>133</v>
      </c>
      <c r="H246" s="6" t="s">
        <v>107792</v>
      </c>
      <c r="I246" s="15">
        <v>8955000</v>
      </c>
      <c r="J246" s="15">
        <v>8955000</v>
      </c>
      <c r="K246" s="6" t="s">
        <v>211</v>
      </c>
      <c r="L246" s="6" t="s">
        <v>211</v>
      </c>
      <c r="M246" s="6" t="s">
        <v>107793</v>
      </c>
      <c r="N246" s="6" t="s">
        <v>15</v>
      </c>
      <c r="O246" s="6" t="s">
        <v>107820</v>
      </c>
      <c r="P246" s="6" t="s">
        <v>107795</v>
      </c>
      <c r="Q246" s="6" t="s">
        <v>107796</v>
      </c>
      <c r="R246" s="17">
        <f t="shared" si="3"/>
        <v>2985000</v>
      </c>
      <c r="S246" s="6" t="s">
        <v>108435</v>
      </c>
      <c r="T246">
        <v>7519</v>
      </c>
      <c r="U246">
        <v>8</v>
      </c>
      <c r="V246">
        <v>2</v>
      </c>
      <c r="W246" t="s">
        <v>108555</v>
      </c>
      <c r="X246" t="s">
        <v>109044</v>
      </c>
    </row>
    <row r="247" spans="1:27" ht="38.25" hidden="1" x14ac:dyDescent="0.2">
      <c r="A247" s="6" t="s">
        <v>107873</v>
      </c>
      <c r="B247" s="6" t="s">
        <v>108068</v>
      </c>
      <c r="C247" s="6" t="s">
        <v>217</v>
      </c>
      <c r="D247" s="6" t="s">
        <v>217</v>
      </c>
      <c r="E247" s="16">
        <v>11</v>
      </c>
      <c r="F247" s="6" t="s">
        <v>217</v>
      </c>
      <c r="G247" s="6" t="s">
        <v>133</v>
      </c>
      <c r="H247" s="6" t="s">
        <v>107792</v>
      </c>
      <c r="I247" s="15">
        <v>36641000</v>
      </c>
      <c r="J247" s="15">
        <v>36641000</v>
      </c>
      <c r="K247" s="6" t="s">
        <v>211</v>
      </c>
      <c r="L247" s="6" t="s">
        <v>211</v>
      </c>
      <c r="M247" s="6" t="s">
        <v>107793</v>
      </c>
      <c r="N247" s="6" t="s">
        <v>15</v>
      </c>
      <c r="O247" s="6" t="s">
        <v>107820</v>
      </c>
      <c r="P247" s="6" t="s">
        <v>107795</v>
      </c>
      <c r="Q247" s="6" t="s">
        <v>107796</v>
      </c>
      <c r="R247" s="17">
        <f t="shared" si="3"/>
        <v>3331000</v>
      </c>
      <c r="S247" s="6" t="s">
        <v>108435</v>
      </c>
      <c r="T247">
        <v>7519</v>
      </c>
      <c r="U247">
        <v>9</v>
      </c>
      <c r="V247">
        <v>3</v>
      </c>
      <c r="W247" t="s">
        <v>108556</v>
      </c>
      <c r="X247" t="s">
        <v>109045</v>
      </c>
    </row>
    <row r="248" spans="1:27" ht="51" hidden="1" x14ac:dyDescent="0.2">
      <c r="A248" s="6" t="s">
        <v>107873</v>
      </c>
      <c r="B248" s="6" t="s">
        <v>108069</v>
      </c>
      <c r="C248" s="6" t="s">
        <v>107799</v>
      </c>
      <c r="D248" s="6" t="s">
        <v>107799</v>
      </c>
      <c r="E248" s="16">
        <v>3</v>
      </c>
      <c r="F248" s="6" t="s">
        <v>217</v>
      </c>
      <c r="G248" s="6" t="s">
        <v>133</v>
      </c>
      <c r="H248" s="6" t="s">
        <v>107792</v>
      </c>
      <c r="I248" s="15">
        <v>7653000</v>
      </c>
      <c r="J248" s="15">
        <v>7653000</v>
      </c>
      <c r="K248" s="6" t="s">
        <v>211</v>
      </c>
      <c r="L248" s="6" t="s">
        <v>211</v>
      </c>
      <c r="M248" s="6" t="s">
        <v>107793</v>
      </c>
      <c r="N248" s="6" t="s">
        <v>15</v>
      </c>
      <c r="O248" s="6" t="s">
        <v>107820</v>
      </c>
      <c r="P248" s="6" t="s">
        <v>107795</v>
      </c>
      <c r="Q248" s="6" t="s">
        <v>107796</v>
      </c>
      <c r="R248" s="17">
        <f t="shared" si="3"/>
        <v>2551000</v>
      </c>
      <c r="S248" s="6" t="s">
        <v>108435</v>
      </c>
      <c r="T248">
        <v>7519</v>
      </c>
      <c r="U248">
        <v>9</v>
      </c>
      <c r="V248">
        <v>3</v>
      </c>
      <c r="W248" t="s">
        <v>108557</v>
      </c>
      <c r="X248" t="s">
        <v>109046</v>
      </c>
    </row>
    <row r="249" spans="1:27" ht="51" hidden="1" x14ac:dyDescent="0.2">
      <c r="A249" s="6" t="s">
        <v>107873</v>
      </c>
      <c r="B249" s="6" t="s">
        <v>108070</v>
      </c>
      <c r="C249" s="6" t="s">
        <v>217</v>
      </c>
      <c r="D249" s="6" t="s">
        <v>217</v>
      </c>
      <c r="E249" s="16">
        <v>3</v>
      </c>
      <c r="F249" s="6" t="s">
        <v>217</v>
      </c>
      <c r="G249" s="6" t="s">
        <v>133</v>
      </c>
      <c r="H249" s="6" t="s">
        <v>107792</v>
      </c>
      <c r="I249" s="15">
        <v>7653000</v>
      </c>
      <c r="J249" s="15">
        <v>7653000</v>
      </c>
      <c r="K249" s="6" t="s">
        <v>211</v>
      </c>
      <c r="L249" s="6" t="s">
        <v>211</v>
      </c>
      <c r="M249" s="6" t="s">
        <v>107793</v>
      </c>
      <c r="N249" s="6" t="s">
        <v>15</v>
      </c>
      <c r="O249" s="6" t="s">
        <v>107820</v>
      </c>
      <c r="P249" s="6" t="s">
        <v>107795</v>
      </c>
      <c r="Q249" s="6" t="s">
        <v>107796</v>
      </c>
      <c r="R249" s="17">
        <f t="shared" si="3"/>
        <v>2551000</v>
      </c>
      <c r="S249" s="6" t="s">
        <v>108435</v>
      </c>
      <c r="T249">
        <v>7519</v>
      </c>
      <c r="U249">
        <v>9</v>
      </c>
      <c r="V249">
        <v>3</v>
      </c>
      <c r="W249" t="s">
        <v>108558</v>
      </c>
      <c r="X249" t="s">
        <v>109047</v>
      </c>
    </row>
    <row r="250" spans="1:27" ht="51" hidden="1" x14ac:dyDescent="0.2">
      <c r="A250" s="6" t="s">
        <v>107873</v>
      </c>
      <c r="B250" s="6" t="s">
        <v>108071</v>
      </c>
      <c r="C250" s="6" t="s">
        <v>217</v>
      </c>
      <c r="D250" s="6" t="s">
        <v>217</v>
      </c>
      <c r="E250" s="16">
        <v>3</v>
      </c>
      <c r="F250" s="6" t="s">
        <v>217</v>
      </c>
      <c r="G250" s="6" t="s">
        <v>133</v>
      </c>
      <c r="H250" s="6" t="s">
        <v>107792</v>
      </c>
      <c r="I250" s="15">
        <v>5148000</v>
      </c>
      <c r="J250" s="15">
        <v>5148000</v>
      </c>
      <c r="K250" s="6" t="s">
        <v>211</v>
      </c>
      <c r="L250" s="6" t="s">
        <v>211</v>
      </c>
      <c r="M250" s="6" t="s">
        <v>107793</v>
      </c>
      <c r="N250" s="6" t="s">
        <v>15</v>
      </c>
      <c r="O250" s="6" t="s">
        <v>107820</v>
      </c>
      <c r="P250" s="6" t="s">
        <v>107795</v>
      </c>
      <c r="Q250" s="6" t="s">
        <v>107796</v>
      </c>
      <c r="R250" s="17">
        <f t="shared" si="3"/>
        <v>1716000</v>
      </c>
      <c r="S250" s="6" t="s">
        <v>108435</v>
      </c>
      <c r="T250">
        <v>7519</v>
      </c>
      <c r="U250">
        <v>9</v>
      </c>
      <c r="V250">
        <v>3</v>
      </c>
      <c r="W250" t="s">
        <v>108559</v>
      </c>
      <c r="X250" t="s">
        <v>109048</v>
      </c>
    </row>
    <row r="251" spans="1:27" ht="51" hidden="1" x14ac:dyDescent="0.2">
      <c r="A251" s="6" t="s">
        <v>107873</v>
      </c>
      <c r="B251" s="6" t="s">
        <v>108072</v>
      </c>
      <c r="C251" s="6" t="s">
        <v>217</v>
      </c>
      <c r="D251" s="6" t="s">
        <v>217</v>
      </c>
      <c r="E251" s="16">
        <v>3</v>
      </c>
      <c r="F251" s="6" t="s">
        <v>217</v>
      </c>
      <c r="G251" s="6" t="s">
        <v>133</v>
      </c>
      <c r="H251" s="6" t="s">
        <v>107792</v>
      </c>
      <c r="I251" s="15">
        <v>5148000</v>
      </c>
      <c r="J251" s="15">
        <v>5148000</v>
      </c>
      <c r="K251" s="6" t="s">
        <v>211</v>
      </c>
      <c r="L251" s="6" t="s">
        <v>211</v>
      </c>
      <c r="M251" s="6" t="s">
        <v>107793</v>
      </c>
      <c r="N251" s="6" t="s">
        <v>15</v>
      </c>
      <c r="O251" s="6" t="s">
        <v>107820</v>
      </c>
      <c r="P251" s="6" t="s">
        <v>107795</v>
      </c>
      <c r="Q251" s="6" t="s">
        <v>107796</v>
      </c>
      <c r="R251" s="17">
        <f t="shared" si="3"/>
        <v>1716000</v>
      </c>
      <c r="S251" s="6" t="s">
        <v>108435</v>
      </c>
      <c r="T251">
        <v>7519</v>
      </c>
      <c r="U251">
        <v>9</v>
      </c>
      <c r="V251">
        <v>3</v>
      </c>
      <c r="W251" t="s">
        <v>108560</v>
      </c>
      <c r="X251" t="s">
        <v>109049</v>
      </c>
    </row>
    <row r="252" spans="1:27" ht="38.25" hidden="1" x14ac:dyDescent="0.2">
      <c r="A252" s="6" t="s">
        <v>107873</v>
      </c>
      <c r="B252" s="6" t="s">
        <v>108073</v>
      </c>
      <c r="C252" s="6" t="s">
        <v>217</v>
      </c>
      <c r="D252" s="6" t="s">
        <v>217</v>
      </c>
      <c r="E252" s="16">
        <v>3</v>
      </c>
      <c r="F252" s="6" t="s">
        <v>217</v>
      </c>
      <c r="G252" s="6" t="s">
        <v>133</v>
      </c>
      <c r="H252" s="6" t="s">
        <v>107792</v>
      </c>
      <c r="I252" s="15">
        <v>7050000</v>
      </c>
      <c r="J252" s="15">
        <v>7050000</v>
      </c>
      <c r="K252" s="6" t="s">
        <v>211</v>
      </c>
      <c r="L252" s="6" t="s">
        <v>211</v>
      </c>
      <c r="M252" s="6" t="s">
        <v>107793</v>
      </c>
      <c r="N252" s="6" t="s">
        <v>15</v>
      </c>
      <c r="O252" s="6" t="s">
        <v>107820</v>
      </c>
      <c r="P252" s="6" t="s">
        <v>107795</v>
      </c>
      <c r="Q252" s="6" t="s">
        <v>107796</v>
      </c>
      <c r="R252" s="17">
        <f t="shared" si="3"/>
        <v>2350000</v>
      </c>
      <c r="S252" s="6" t="s">
        <v>108435</v>
      </c>
      <c r="T252">
        <v>7519</v>
      </c>
      <c r="U252">
        <v>10</v>
      </c>
      <c r="V252">
        <v>6</v>
      </c>
      <c r="W252" t="s">
        <v>108561</v>
      </c>
      <c r="X252" t="s">
        <v>109050</v>
      </c>
    </row>
    <row r="253" spans="1:27" ht="51" hidden="1" x14ac:dyDescent="0.2">
      <c r="A253" s="6" t="s">
        <v>107873</v>
      </c>
      <c r="B253" s="6" t="s">
        <v>108074</v>
      </c>
      <c r="C253" s="6" t="s">
        <v>217</v>
      </c>
      <c r="D253" s="6" t="s">
        <v>217</v>
      </c>
      <c r="E253" s="16">
        <v>3</v>
      </c>
      <c r="F253" s="6" t="s">
        <v>217</v>
      </c>
      <c r="G253" s="6" t="s">
        <v>133</v>
      </c>
      <c r="H253" s="6" t="s">
        <v>107792</v>
      </c>
      <c r="I253" s="15">
        <v>8955000</v>
      </c>
      <c r="J253" s="15">
        <v>8955000</v>
      </c>
      <c r="K253" s="6" t="s">
        <v>211</v>
      </c>
      <c r="L253" s="6" t="s">
        <v>211</v>
      </c>
      <c r="M253" s="6" t="s">
        <v>107793</v>
      </c>
      <c r="N253" s="6" t="s">
        <v>15</v>
      </c>
      <c r="O253" s="6" t="s">
        <v>107820</v>
      </c>
      <c r="P253" s="6" t="s">
        <v>107795</v>
      </c>
      <c r="Q253" s="6" t="s">
        <v>107796</v>
      </c>
      <c r="R253" s="17">
        <f t="shared" si="3"/>
        <v>2985000</v>
      </c>
      <c r="S253" s="6" t="s">
        <v>108435</v>
      </c>
      <c r="T253">
        <v>7519</v>
      </c>
      <c r="U253">
        <v>10</v>
      </c>
      <c r="V253">
        <v>6</v>
      </c>
      <c r="W253" t="s">
        <v>108563</v>
      </c>
      <c r="X253" t="s">
        <v>109051</v>
      </c>
    </row>
    <row r="254" spans="1:27" ht="51" hidden="1" x14ac:dyDescent="0.2">
      <c r="A254" s="6" t="s">
        <v>107873</v>
      </c>
      <c r="B254" s="6" t="s">
        <v>108075</v>
      </c>
      <c r="C254" s="6" t="s">
        <v>217</v>
      </c>
      <c r="D254" s="6" t="s">
        <v>217</v>
      </c>
      <c r="E254" s="16">
        <v>6</v>
      </c>
      <c r="F254" s="6" t="s">
        <v>217</v>
      </c>
      <c r="G254" s="6" t="s">
        <v>133</v>
      </c>
      <c r="H254" s="6" t="s">
        <v>107792</v>
      </c>
      <c r="I254" s="15">
        <v>37860000</v>
      </c>
      <c r="J254" s="15">
        <v>37860000</v>
      </c>
      <c r="K254" s="6" t="s">
        <v>211</v>
      </c>
      <c r="L254" s="6" t="s">
        <v>211</v>
      </c>
      <c r="M254" s="6" t="s">
        <v>107793</v>
      </c>
      <c r="N254" s="6" t="s">
        <v>15</v>
      </c>
      <c r="O254" s="6" t="s">
        <v>107820</v>
      </c>
      <c r="P254" s="6" t="s">
        <v>107795</v>
      </c>
      <c r="Q254" s="6" t="s">
        <v>107796</v>
      </c>
      <c r="R254" s="17">
        <f t="shared" si="3"/>
        <v>6310000</v>
      </c>
      <c r="S254" s="6" t="s">
        <v>108435</v>
      </c>
      <c r="T254">
        <v>7519</v>
      </c>
      <c r="U254">
        <v>8</v>
      </c>
      <c r="V254">
        <v>1</v>
      </c>
      <c r="W254" t="s">
        <v>108564</v>
      </c>
      <c r="X254" t="s">
        <v>108925</v>
      </c>
      <c r="Y254">
        <v>65</v>
      </c>
      <c r="Z254" s="18">
        <v>43488</v>
      </c>
      <c r="AA254" s="18">
        <v>43488</v>
      </c>
    </row>
    <row r="255" spans="1:27" ht="38.25" hidden="1" x14ac:dyDescent="0.2">
      <c r="A255" s="6" t="s">
        <v>107873</v>
      </c>
      <c r="B255" s="6" t="s">
        <v>108076</v>
      </c>
      <c r="C255" s="6" t="s">
        <v>107799</v>
      </c>
      <c r="D255" s="6" t="s">
        <v>107799</v>
      </c>
      <c r="E255" s="16">
        <v>11</v>
      </c>
      <c r="F255" s="6" t="s">
        <v>217</v>
      </c>
      <c r="G255" s="6" t="s">
        <v>133</v>
      </c>
      <c r="H255" s="6" t="s">
        <v>107792</v>
      </c>
      <c r="I255" s="15">
        <v>41294000</v>
      </c>
      <c r="J255" s="15">
        <v>41294000</v>
      </c>
      <c r="K255" s="6" t="s">
        <v>211</v>
      </c>
      <c r="L255" s="6" t="s">
        <v>211</v>
      </c>
      <c r="M255" s="6" t="s">
        <v>107793</v>
      </c>
      <c r="N255" s="6" t="s">
        <v>15</v>
      </c>
      <c r="O255" s="6" t="s">
        <v>107820</v>
      </c>
      <c r="P255" s="6" t="s">
        <v>107795</v>
      </c>
      <c r="Q255" s="6" t="s">
        <v>107796</v>
      </c>
      <c r="R255" s="17">
        <f t="shared" si="3"/>
        <v>3754000</v>
      </c>
      <c r="S255" s="6" t="s">
        <v>108435</v>
      </c>
      <c r="T255">
        <v>7519</v>
      </c>
      <c r="U255">
        <v>8</v>
      </c>
      <c r="V255">
        <v>1</v>
      </c>
      <c r="W255" t="s">
        <v>108565</v>
      </c>
      <c r="X255" t="s">
        <v>109052</v>
      </c>
    </row>
    <row r="256" spans="1:27" ht="51" hidden="1" x14ac:dyDescent="0.2">
      <c r="A256" s="6" t="s">
        <v>107873</v>
      </c>
      <c r="B256" s="6" t="s">
        <v>108077</v>
      </c>
      <c r="C256" s="6" t="s">
        <v>217</v>
      </c>
      <c r="D256" s="6" t="s">
        <v>217</v>
      </c>
      <c r="E256" s="16">
        <v>6</v>
      </c>
      <c r="F256" s="6" t="s">
        <v>217</v>
      </c>
      <c r="G256" s="6" t="s">
        <v>133</v>
      </c>
      <c r="H256" s="6" t="s">
        <v>107792</v>
      </c>
      <c r="I256" s="15">
        <v>37860000</v>
      </c>
      <c r="J256" s="15">
        <v>37860000</v>
      </c>
      <c r="K256" s="6" t="s">
        <v>211</v>
      </c>
      <c r="L256" s="6" t="s">
        <v>211</v>
      </c>
      <c r="M256" s="6" t="s">
        <v>107793</v>
      </c>
      <c r="N256" s="6" t="s">
        <v>15</v>
      </c>
      <c r="O256" s="6" t="s">
        <v>107820</v>
      </c>
      <c r="P256" s="6" t="s">
        <v>107795</v>
      </c>
      <c r="Q256" s="6" t="s">
        <v>107796</v>
      </c>
      <c r="R256" s="17">
        <f t="shared" si="3"/>
        <v>6310000</v>
      </c>
      <c r="S256" s="6" t="s">
        <v>108435</v>
      </c>
      <c r="T256">
        <v>7519</v>
      </c>
      <c r="U256">
        <v>8</v>
      </c>
      <c r="V256">
        <v>1</v>
      </c>
      <c r="W256" t="s">
        <v>108566</v>
      </c>
      <c r="X256" t="s">
        <v>108911</v>
      </c>
      <c r="Y256">
        <v>64</v>
      </c>
      <c r="Z256" s="18">
        <v>43488</v>
      </c>
      <c r="AA256" s="18">
        <v>43488</v>
      </c>
    </row>
    <row r="257" spans="1:27" ht="38.25" hidden="1" x14ac:dyDescent="0.2">
      <c r="A257" s="6" t="s">
        <v>107873</v>
      </c>
      <c r="B257" s="6" t="s">
        <v>108078</v>
      </c>
      <c r="C257" s="6" t="s">
        <v>217</v>
      </c>
      <c r="D257" s="6" t="s">
        <v>217</v>
      </c>
      <c r="E257" s="16">
        <v>11</v>
      </c>
      <c r="F257" s="6" t="s">
        <v>217</v>
      </c>
      <c r="G257" s="6" t="s">
        <v>133</v>
      </c>
      <c r="H257" s="6" t="s">
        <v>107792</v>
      </c>
      <c r="I257" s="15">
        <v>36641000</v>
      </c>
      <c r="J257" s="15">
        <v>36641000</v>
      </c>
      <c r="K257" s="6" t="s">
        <v>211</v>
      </c>
      <c r="L257" s="6" t="s">
        <v>211</v>
      </c>
      <c r="M257" s="6" t="s">
        <v>107793</v>
      </c>
      <c r="N257" s="6" t="s">
        <v>15</v>
      </c>
      <c r="O257" s="6" t="s">
        <v>107820</v>
      </c>
      <c r="P257" s="6" t="s">
        <v>107795</v>
      </c>
      <c r="Q257" s="6" t="s">
        <v>107796</v>
      </c>
      <c r="R257" s="17">
        <f t="shared" si="3"/>
        <v>3331000</v>
      </c>
      <c r="S257" s="6" t="s">
        <v>108435</v>
      </c>
      <c r="T257">
        <v>7519</v>
      </c>
      <c r="U257">
        <v>9</v>
      </c>
      <c r="V257">
        <v>3</v>
      </c>
      <c r="W257" t="s">
        <v>108567</v>
      </c>
      <c r="X257" t="s">
        <v>109053</v>
      </c>
    </row>
    <row r="258" spans="1:27" ht="51" hidden="1" x14ac:dyDescent="0.2">
      <c r="A258" s="6" t="s">
        <v>107873</v>
      </c>
      <c r="B258" s="6" t="s">
        <v>108079</v>
      </c>
      <c r="C258" s="6" t="s">
        <v>217</v>
      </c>
      <c r="D258" s="6" t="s">
        <v>217</v>
      </c>
      <c r="E258" s="16">
        <v>3</v>
      </c>
      <c r="F258" s="6" t="s">
        <v>217</v>
      </c>
      <c r="G258" s="6" t="s">
        <v>133</v>
      </c>
      <c r="H258" s="6" t="s">
        <v>107792</v>
      </c>
      <c r="I258" s="15">
        <v>8955000</v>
      </c>
      <c r="J258" s="15">
        <v>8955000</v>
      </c>
      <c r="K258" s="6" t="s">
        <v>211</v>
      </c>
      <c r="L258" s="6" t="s">
        <v>211</v>
      </c>
      <c r="M258" s="6" t="s">
        <v>107793</v>
      </c>
      <c r="N258" s="6" t="s">
        <v>15</v>
      </c>
      <c r="O258" s="6" t="s">
        <v>107820</v>
      </c>
      <c r="P258" s="6" t="s">
        <v>107795</v>
      </c>
      <c r="Q258" s="6" t="s">
        <v>107796</v>
      </c>
      <c r="R258" s="17">
        <f t="shared" si="3"/>
        <v>2985000</v>
      </c>
      <c r="S258" s="6" t="s">
        <v>108435</v>
      </c>
      <c r="T258">
        <v>7519</v>
      </c>
      <c r="U258">
        <v>10</v>
      </c>
      <c r="V258">
        <v>6</v>
      </c>
      <c r="W258" t="s">
        <v>108568</v>
      </c>
      <c r="X258" t="s">
        <v>109054</v>
      </c>
    </row>
    <row r="259" spans="1:27" ht="51" hidden="1" x14ac:dyDescent="0.2">
      <c r="A259" s="6" t="s">
        <v>107873</v>
      </c>
      <c r="B259" s="6" t="s">
        <v>108080</v>
      </c>
      <c r="C259" s="6" t="s">
        <v>217</v>
      </c>
      <c r="D259" s="6" t="s">
        <v>217</v>
      </c>
      <c r="E259" s="16">
        <v>3</v>
      </c>
      <c r="F259" s="6" t="s">
        <v>217</v>
      </c>
      <c r="G259" s="6" t="s">
        <v>133</v>
      </c>
      <c r="H259" s="6" t="s">
        <v>107792</v>
      </c>
      <c r="I259" s="15">
        <v>4044000</v>
      </c>
      <c r="J259" s="15">
        <v>4044000</v>
      </c>
      <c r="K259" s="6" t="s">
        <v>211</v>
      </c>
      <c r="L259" s="6" t="s">
        <v>211</v>
      </c>
      <c r="M259" s="6" t="s">
        <v>107793</v>
      </c>
      <c r="N259" s="6" t="s">
        <v>15</v>
      </c>
      <c r="O259" s="6" t="s">
        <v>107820</v>
      </c>
      <c r="P259" s="6" t="s">
        <v>107795</v>
      </c>
      <c r="Q259" s="6" t="s">
        <v>107796</v>
      </c>
      <c r="R259" s="17">
        <f t="shared" si="3"/>
        <v>1348000</v>
      </c>
      <c r="S259" s="6" t="s">
        <v>108435</v>
      </c>
      <c r="T259">
        <v>7519</v>
      </c>
      <c r="U259">
        <v>8</v>
      </c>
      <c r="V259">
        <v>2</v>
      </c>
      <c r="W259" t="s">
        <v>108569</v>
      </c>
      <c r="X259" t="s">
        <v>109055</v>
      </c>
    </row>
    <row r="260" spans="1:27" ht="38.25" hidden="1" x14ac:dyDescent="0.2">
      <c r="A260" s="6" t="s">
        <v>107873</v>
      </c>
      <c r="B260" s="6" t="s">
        <v>108081</v>
      </c>
      <c r="C260" s="6" t="s">
        <v>107799</v>
      </c>
      <c r="D260" s="6" t="s">
        <v>107799</v>
      </c>
      <c r="E260" s="16">
        <v>6</v>
      </c>
      <c r="F260" s="6" t="s">
        <v>217</v>
      </c>
      <c r="G260" s="6" t="s">
        <v>133</v>
      </c>
      <c r="H260" s="6" t="s">
        <v>107792</v>
      </c>
      <c r="I260" s="15">
        <v>25932000</v>
      </c>
      <c r="J260" s="15">
        <v>25932000</v>
      </c>
      <c r="K260" s="6" t="s">
        <v>211</v>
      </c>
      <c r="L260" s="6" t="s">
        <v>211</v>
      </c>
      <c r="M260" s="6" t="s">
        <v>107793</v>
      </c>
      <c r="N260" s="6" t="s">
        <v>15</v>
      </c>
      <c r="O260" s="6" t="s">
        <v>107820</v>
      </c>
      <c r="P260" s="6" t="s">
        <v>107795</v>
      </c>
      <c r="Q260" s="6" t="s">
        <v>107796</v>
      </c>
      <c r="R260" s="17">
        <f t="shared" si="3"/>
        <v>4322000</v>
      </c>
      <c r="S260" s="6" t="s">
        <v>108435</v>
      </c>
      <c r="T260">
        <v>7519</v>
      </c>
      <c r="U260">
        <v>8</v>
      </c>
      <c r="V260">
        <v>1</v>
      </c>
      <c r="W260" t="s">
        <v>108570</v>
      </c>
      <c r="X260" t="s">
        <v>109056</v>
      </c>
    </row>
    <row r="261" spans="1:27" ht="51" hidden="1" x14ac:dyDescent="0.2">
      <c r="A261" s="6" t="s">
        <v>107873</v>
      </c>
      <c r="B261" s="6" t="s">
        <v>108082</v>
      </c>
      <c r="C261" s="6" t="s">
        <v>107799</v>
      </c>
      <c r="D261" s="6" t="s">
        <v>107799</v>
      </c>
      <c r="E261" s="16">
        <v>3</v>
      </c>
      <c r="F261" s="6" t="s">
        <v>217</v>
      </c>
      <c r="G261" s="6" t="s">
        <v>133</v>
      </c>
      <c r="H261" s="6" t="s">
        <v>107792</v>
      </c>
      <c r="I261" s="15">
        <v>8955000</v>
      </c>
      <c r="J261" s="15">
        <v>8955000</v>
      </c>
      <c r="K261" s="6" t="s">
        <v>211</v>
      </c>
      <c r="L261" s="6" t="s">
        <v>211</v>
      </c>
      <c r="M261" s="6" t="s">
        <v>107793</v>
      </c>
      <c r="N261" s="6" t="s">
        <v>15</v>
      </c>
      <c r="O261" s="6" t="s">
        <v>107820</v>
      </c>
      <c r="P261" s="6" t="s">
        <v>107795</v>
      </c>
      <c r="Q261" s="6" t="s">
        <v>107796</v>
      </c>
      <c r="R261" s="17">
        <f t="shared" si="3"/>
        <v>2985000</v>
      </c>
      <c r="S261" s="6" t="s">
        <v>108435</v>
      </c>
      <c r="T261">
        <v>7519</v>
      </c>
      <c r="U261">
        <v>8</v>
      </c>
      <c r="V261">
        <v>2</v>
      </c>
      <c r="W261" t="s">
        <v>108571</v>
      </c>
      <c r="X261" t="s">
        <v>109057</v>
      </c>
    </row>
    <row r="262" spans="1:27" ht="63.75" hidden="1" x14ac:dyDescent="0.2">
      <c r="A262" s="6" t="s">
        <v>107873</v>
      </c>
      <c r="B262" s="6" t="s">
        <v>108083</v>
      </c>
      <c r="C262" s="6" t="s">
        <v>107799</v>
      </c>
      <c r="D262" s="6" t="s">
        <v>107799</v>
      </c>
      <c r="E262" s="16">
        <v>3</v>
      </c>
      <c r="F262" s="6" t="s">
        <v>217</v>
      </c>
      <c r="G262" s="6" t="s">
        <v>133</v>
      </c>
      <c r="H262" s="6" t="s">
        <v>107792</v>
      </c>
      <c r="I262" s="15">
        <v>7653000</v>
      </c>
      <c r="J262" s="15">
        <v>7653000</v>
      </c>
      <c r="K262" s="6" t="s">
        <v>211</v>
      </c>
      <c r="L262" s="6" t="s">
        <v>211</v>
      </c>
      <c r="M262" s="6" t="s">
        <v>107793</v>
      </c>
      <c r="N262" s="6" t="s">
        <v>15</v>
      </c>
      <c r="O262" s="6" t="s">
        <v>107820</v>
      </c>
      <c r="P262" s="6" t="s">
        <v>107795</v>
      </c>
      <c r="Q262" s="6" t="s">
        <v>107796</v>
      </c>
      <c r="R262" s="17">
        <f t="shared" si="3"/>
        <v>2551000</v>
      </c>
      <c r="S262" s="6" t="s">
        <v>108435</v>
      </c>
      <c r="T262">
        <v>7519</v>
      </c>
      <c r="U262">
        <v>8</v>
      </c>
      <c r="V262">
        <v>2</v>
      </c>
      <c r="W262" t="s">
        <v>108572</v>
      </c>
      <c r="X262" t="s">
        <v>109058</v>
      </c>
    </row>
    <row r="263" spans="1:27" ht="51" hidden="1" x14ac:dyDescent="0.2">
      <c r="A263" s="6" t="s">
        <v>107873</v>
      </c>
      <c r="B263" s="6" t="s">
        <v>108084</v>
      </c>
      <c r="C263" s="6" t="s">
        <v>107799</v>
      </c>
      <c r="D263" s="6" t="s">
        <v>107799</v>
      </c>
      <c r="E263" s="16">
        <v>315</v>
      </c>
      <c r="F263" s="6" t="s">
        <v>211</v>
      </c>
      <c r="G263" s="6" t="s">
        <v>133</v>
      </c>
      <c r="H263" s="6" t="s">
        <v>107792</v>
      </c>
      <c r="I263" s="15">
        <v>34975500</v>
      </c>
      <c r="J263" s="15">
        <v>34975500</v>
      </c>
      <c r="K263" s="6" t="s">
        <v>211</v>
      </c>
      <c r="L263" s="6" t="s">
        <v>211</v>
      </c>
      <c r="M263" s="6" t="s">
        <v>107793</v>
      </c>
      <c r="N263" s="6" t="s">
        <v>15</v>
      </c>
      <c r="O263" s="6" t="s">
        <v>107820</v>
      </c>
      <c r="P263" s="6" t="s">
        <v>107795</v>
      </c>
      <c r="Q263" s="6" t="s">
        <v>107796</v>
      </c>
      <c r="R263" s="17">
        <f t="shared" ref="R263:R326" si="4">J263/E263</f>
        <v>111033.33333333333</v>
      </c>
      <c r="S263" s="6" t="s">
        <v>108435</v>
      </c>
      <c r="T263">
        <v>7519</v>
      </c>
      <c r="U263">
        <v>8</v>
      </c>
      <c r="V263">
        <v>2</v>
      </c>
      <c r="W263" t="s">
        <v>108573</v>
      </c>
      <c r="X263" t="s">
        <v>109059</v>
      </c>
    </row>
    <row r="264" spans="1:27" ht="51" hidden="1" x14ac:dyDescent="0.2">
      <c r="A264" s="6" t="s">
        <v>107873</v>
      </c>
      <c r="B264" s="6" t="s">
        <v>108085</v>
      </c>
      <c r="C264" s="6" t="s">
        <v>107799</v>
      </c>
      <c r="D264" s="6" t="s">
        <v>107799</v>
      </c>
      <c r="E264" s="16">
        <v>3</v>
      </c>
      <c r="F264" s="6" t="s">
        <v>217</v>
      </c>
      <c r="G264" s="6" t="s">
        <v>133</v>
      </c>
      <c r="H264" s="6" t="s">
        <v>107792</v>
      </c>
      <c r="I264" s="15">
        <v>6549000</v>
      </c>
      <c r="J264" s="15">
        <v>6549000</v>
      </c>
      <c r="K264" s="6" t="s">
        <v>211</v>
      </c>
      <c r="L264" s="6" t="s">
        <v>211</v>
      </c>
      <c r="M264" s="6" t="s">
        <v>107793</v>
      </c>
      <c r="N264" s="6" t="s">
        <v>15</v>
      </c>
      <c r="O264" s="6" t="s">
        <v>107820</v>
      </c>
      <c r="P264" s="6" t="s">
        <v>107795</v>
      </c>
      <c r="Q264" s="6" t="s">
        <v>107796</v>
      </c>
      <c r="R264" s="17">
        <f t="shared" si="4"/>
        <v>2183000</v>
      </c>
      <c r="S264" s="6" t="s">
        <v>108435</v>
      </c>
      <c r="T264">
        <v>7519</v>
      </c>
      <c r="U264">
        <v>9</v>
      </c>
      <c r="V264">
        <v>3</v>
      </c>
      <c r="W264" t="s">
        <v>108574</v>
      </c>
      <c r="X264" t="s">
        <v>109060</v>
      </c>
    </row>
    <row r="265" spans="1:27" ht="51" hidden="1" x14ac:dyDescent="0.2">
      <c r="A265" s="6" t="s">
        <v>107873</v>
      </c>
      <c r="B265" s="6" t="s">
        <v>108086</v>
      </c>
      <c r="C265" s="6" t="s">
        <v>107799</v>
      </c>
      <c r="D265" s="6" t="s">
        <v>107799</v>
      </c>
      <c r="E265" s="16">
        <v>3</v>
      </c>
      <c r="F265" s="6" t="s">
        <v>217</v>
      </c>
      <c r="G265" s="6" t="s">
        <v>133</v>
      </c>
      <c r="H265" s="6" t="s">
        <v>107792</v>
      </c>
      <c r="I265" s="15">
        <v>7653000</v>
      </c>
      <c r="J265" s="15">
        <v>7653000</v>
      </c>
      <c r="K265" s="6" t="s">
        <v>211</v>
      </c>
      <c r="L265" s="6" t="s">
        <v>211</v>
      </c>
      <c r="M265" s="6" t="s">
        <v>107793</v>
      </c>
      <c r="N265" s="6" t="s">
        <v>15</v>
      </c>
      <c r="O265" s="6" t="s">
        <v>107820</v>
      </c>
      <c r="P265" s="6" t="s">
        <v>107795</v>
      </c>
      <c r="Q265" s="6" t="s">
        <v>107796</v>
      </c>
      <c r="R265" s="17">
        <f t="shared" si="4"/>
        <v>2551000</v>
      </c>
      <c r="S265" s="6" t="s">
        <v>108435</v>
      </c>
      <c r="T265">
        <v>7519</v>
      </c>
      <c r="U265">
        <v>9</v>
      </c>
      <c r="V265">
        <v>3</v>
      </c>
      <c r="W265" t="s">
        <v>108575</v>
      </c>
      <c r="X265" t="s">
        <v>109061</v>
      </c>
    </row>
    <row r="266" spans="1:27" ht="38.25" hidden="1" x14ac:dyDescent="0.2">
      <c r="A266" s="6" t="s">
        <v>107873</v>
      </c>
      <c r="B266" s="6" t="s">
        <v>108087</v>
      </c>
      <c r="C266" s="6" t="s">
        <v>107799</v>
      </c>
      <c r="D266" s="6" t="s">
        <v>107799</v>
      </c>
      <c r="E266" s="16">
        <v>315</v>
      </c>
      <c r="F266" s="6" t="s">
        <v>211</v>
      </c>
      <c r="G266" s="6" t="s">
        <v>133</v>
      </c>
      <c r="H266" s="6" t="s">
        <v>107792</v>
      </c>
      <c r="I266" s="15">
        <v>34975500</v>
      </c>
      <c r="J266" s="15">
        <v>34975500</v>
      </c>
      <c r="K266" s="6" t="s">
        <v>211</v>
      </c>
      <c r="L266" s="6" t="s">
        <v>211</v>
      </c>
      <c r="M266" s="6" t="s">
        <v>107793</v>
      </c>
      <c r="N266" s="6" t="s">
        <v>15</v>
      </c>
      <c r="O266" s="6" t="s">
        <v>107820</v>
      </c>
      <c r="P266" s="6" t="s">
        <v>107795</v>
      </c>
      <c r="Q266" s="6" t="s">
        <v>107796</v>
      </c>
      <c r="R266" s="17">
        <f t="shared" si="4"/>
        <v>111033.33333333333</v>
      </c>
      <c r="S266" s="6" t="s">
        <v>108435</v>
      </c>
      <c r="T266">
        <v>7519</v>
      </c>
      <c r="U266">
        <v>9</v>
      </c>
      <c r="V266">
        <v>3</v>
      </c>
      <c r="W266" t="s">
        <v>108576</v>
      </c>
      <c r="X266" t="s">
        <v>109062</v>
      </c>
    </row>
    <row r="267" spans="1:27" ht="51" hidden="1" x14ac:dyDescent="0.2">
      <c r="A267" s="6" t="s">
        <v>107873</v>
      </c>
      <c r="B267" s="6" t="s">
        <v>108088</v>
      </c>
      <c r="C267" s="6" t="s">
        <v>107799</v>
      </c>
      <c r="D267" s="6" t="s">
        <v>107799</v>
      </c>
      <c r="E267" s="16">
        <v>3</v>
      </c>
      <c r="F267" s="6" t="s">
        <v>217</v>
      </c>
      <c r="G267" s="6" t="s">
        <v>133</v>
      </c>
      <c r="H267" s="6" t="s">
        <v>107792</v>
      </c>
      <c r="I267" s="15">
        <v>8955000</v>
      </c>
      <c r="J267" s="15">
        <v>8955000</v>
      </c>
      <c r="K267" s="6" t="s">
        <v>211</v>
      </c>
      <c r="L267" s="6" t="s">
        <v>211</v>
      </c>
      <c r="M267" s="6" t="s">
        <v>107793</v>
      </c>
      <c r="N267" s="6" t="s">
        <v>15</v>
      </c>
      <c r="O267" s="6" t="s">
        <v>107820</v>
      </c>
      <c r="P267" s="6" t="s">
        <v>107795</v>
      </c>
      <c r="Q267" s="6" t="s">
        <v>107796</v>
      </c>
      <c r="R267" s="17">
        <f t="shared" si="4"/>
        <v>2985000</v>
      </c>
      <c r="S267" s="6" t="s">
        <v>108435</v>
      </c>
      <c r="T267">
        <v>7519</v>
      </c>
      <c r="U267">
        <v>10</v>
      </c>
      <c r="V267">
        <v>6</v>
      </c>
      <c r="W267" t="s">
        <v>108577</v>
      </c>
      <c r="X267" t="s">
        <v>109063</v>
      </c>
    </row>
    <row r="268" spans="1:27" ht="25.5" hidden="1" x14ac:dyDescent="0.2">
      <c r="A268" s="6" t="s">
        <v>104991</v>
      </c>
      <c r="B268" s="6" t="s">
        <v>108089</v>
      </c>
      <c r="C268" s="6" t="s">
        <v>107799</v>
      </c>
      <c r="D268" s="6" t="s">
        <v>107799</v>
      </c>
      <c r="E268" s="16">
        <v>11</v>
      </c>
      <c r="F268" s="6" t="s">
        <v>217</v>
      </c>
      <c r="G268" s="6" t="s">
        <v>133</v>
      </c>
      <c r="H268" s="6" t="s">
        <v>107792</v>
      </c>
      <c r="I268" s="15">
        <v>52000000</v>
      </c>
      <c r="J268" s="15">
        <v>52000000</v>
      </c>
      <c r="K268" s="6" t="s">
        <v>211</v>
      </c>
      <c r="L268" s="6" t="s">
        <v>211</v>
      </c>
      <c r="M268" s="6" t="s">
        <v>107793</v>
      </c>
      <c r="N268" s="6" t="s">
        <v>15</v>
      </c>
      <c r="O268" s="6" t="s">
        <v>107794</v>
      </c>
      <c r="P268" s="6" t="s">
        <v>107795</v>
      </c>
      <c r="Q268" s="6" t="s">
        <v>107796</v>
      </c>
      <c r="R268" s="17">
        <f t="shared" si="4"/>
        <v>4727272.7272727275</v>
      </c>
      <c r="S268" s="6" t="s">
        <v>108436</v>
      </c>
      <c r="T268" t="s">
        <v>108438</v>
      </c>
      <c r="U268" t="s">
        <v>108674</v>
      </c>
      <c r="X268" t="s">
        <v>109064</v>
      </c>
    </row>
    <row r="269" spans="1:27" ht="25.5" hidden="1" x14ac:dyDescent="0.2">
      <c r="A269" s="6" t="s">
        <v>104991</v>
      </c>
      <c r="B269" s="6" t="s">
        <v>108090</v>
      </c>
      <c r="C269" s="6" t="s">
        <v>107799</v>
      </c>
      <c r="D269" s="6" t="s">
        <v>107799</v>
      </c>
      <c r="E269" s="16">
        <v>11</v>
      </c>
      <c r="F269" s="6" t="s">
        <v>217</v>
      </c>
      <c r="G269" s="6" t="s">
        <v>133</v>
      </c>
      <c r="H269" s="6" t="s">
        <v>107792</v>
      </c>
      <c r="I269" s="15">
        <v>3517000</v>
      </c>
      <c r="J269" s="15">
        <v>3517000</v>
      </c>
      <c r="K269" s="6" t="s">
        <v>211</v>
      </c>
      <c r="L269" s="6" t="s">
        <v>211</v>
      </c>
      <c r="M269" s="6" t="s">
        <v>107793</v>
      </c>
      <c r="N269" s="6" t="s">
        <v>15</v>
      </c>
      <c r="O269" s="6" t="s">
        <v>107794</v>
      </c>
      <c r="P269" s="6" t="s">
        <v>107795</v>
      </c>
      <c r="Q269" s="6" t="s">
        <v>107796</v>
      </c>
      <c r="R269" s="17">
        <f t="shared" si="4"/>
        <v>319727.27272727271</v>
      </c>
      <c r="S269" s="6" t="s">
        <v>108436</v>
      </c>
      <c r="T269" t="s">
        <v>108438</v>
      </c>
      <c r="U269" t="s">
        <v>108675</v>
      </c>
      <c r="X269" t="s">
        <v>109065</v>
      </c>
    </row>
    <row r="270" spans="1:27" ht="38.25" hidden="1" x14ac:dyDescent="0.2">
      <c r="A270" s="6" t="s">
        <v>108091</v>
      </c>
      <c r="B270" s="6" t="s">
        <v>108092</v>
      </c>
      <c r="C270" s="6" t="s">
        <v>107790</v>
      </c>
      <c r="D270" s="6" t="s">
        <v>107790</v>
      </c>
      <c r="E270" s="16">
        <v>9</v>
      </c>
      <c r="F270" s="6" t="s">
        <v>217</v>
      </c>
      <c r="G270" s="6" t="s">
        <v>133</v>
      </c>
      <c r="H270" s="6" t="s">
        <v>107792</v>
      </c>
      <c r="I270" s="15">
        <v>6050000</v>
      </c>
      <c r="J270" s="15">
        <v>6050000</v>
      </c>
      <c r="K270" s="6" t="s">
        <v>211</v>
      </c>
      <c r="L270" s="6" t="s">
        <v>211</v>
      </c>
      <c r="M270" s="6" t="s">
        <v>107793</v>
      </c>
      <c r="N270" s="6" t="s">
        <v>15</v>
      </c>
      <c r="O270" s="6" t="s">
        <v>107794</v>
      </c>
      <c r="P270" s="6" t="s">
        <v>107795</v>
      </c>
      <c r="Q270" s="6" t="s">
        <v>107796</v>
      </c>
      <c r="R270" s="17">
        <f t="shared" si="4"/>
        <v>672222.22222222225</v>
      </c>
      <c r="S270" s="6" t="s">
        <v>108436</v>
      </c>
      <c r="T270" t="s">
        <v>108438</v>
      </c>
      <c r="U270" t="s">
        <v>108676</v>
      </c>
      <c r="X270" t="s">
        <v>109066</v>
      </c>
    </row>
    <row r="271" spans="1:27" ht="38.25" hidden="1" x14ac:dyDescent="0.2">
      <c r="A271" s="6" t="s">
        <v>108091</v>
      </c>
      <c r="B271" s="6" t="s">
        <v>108093</v>
      </c>
      <c r="C271" s="6" t="s">
        <v>107790</v>
      </c>
      <c r="D271" s="6" t="s">
        <v>107790</v>
      </c>
      <c r="E271" s="16">
        <v>9</v>
      </c>
      <c r="F271" s="6" t="s">
        <v>217</v>
      </c>
      <c r="G271" s="6" t="s">
        <v>133</v>
      </c>
      <c r="H271" s="6" t="s">
        <v>107792</v>
      </c>
      <c r="I271" s="15">
        <v>19488000</v>
      </c>
      <c r="J271" s="15">
        <v>19488000</v>
      </c>
      <c r="K271" s="6" t="s">
        <v>211</v>
      </c>
      <c r="L271" s="6" t="s">
        <v>211</v>
      </c>
      <c r="M271" s="6" t="s">
        <v>107793</v>
      </c>
      <c r="N271" s="6" t="s">
        <v>15</v>
      </c>
      <c r="O271" s="6" t="s">
        <v>107794</v>
      </c>
      <c r="P271" s="6" t="s">
        <v>107795</v>
      </c>
      <c r="Q271" s="6" t="s">
        <v>107796</v>
      </c>
      <c r="R271" s="17">
        <f t="shared" si="4"/>
        <v>2165333.3333333335</v>
      </c>
      <c r="S271" s="6" t="s">
        <v>108436</v>
      </c>
      <c r="T271" t="s">
        <v>108438</v>
      </c>
      <c r="U271" t="s">
        <v>108677</v>
      </c>
      <c r="X271" t="s">
        <v>109067</v>
      </c>
    </row>
    <row r="272" spans="1:27" ht="51" hidden="1" x14ac:dyDescent="0.2">
      <c r="A272" s="6" t="s">
        <v>107873</v>
      </c>
      <c r="B272" s="6" t="s">
        <v>108094</v>
      </c>
      <c r="C272" s="6" t="s">
        <v>217</v>
      </c>
      <c r="D272" s="6" t="s">
        <v>217</v>
      </c>
      <c r="E272" s="16">
        <v>6</v>
      </c>
      <c r="F272" s="6" t="s">
        <v>217</v>
      </c>
      <c r="G272" s="6" t="s">
        <v>133</v>
      </c>
      <c r="H272" s="6" t="s">
        <v>107792</v>
      </c>
      <c r="I272" s="15">
        <v>15306000</v>
      </c>
      <c r="J272" s="15">
        <v>15306000</v>
      </c>
      <c r="K272" s="6" t="s">
        <v>211</v>
      </c>
      <c r="L272" s="6" t="s">
        <v>211</v>
      </c>
      <c r="M272" s="6" t="s">
        <v>107793</v>
      </c>
      <c r="N272" s="6" t="s">
        <v>15</v>
      </c>
      <c r="O272" s="6" t="s">
        <v>107820</v>
      </c>
      <c r="P272" s="6" t="s">
        <v>107795</v>
      </c>
      <c r="Q272" s="6" t="s">
        <v>107796</v>
      </c>
      <c r="R272" s="17">
        <f t="shared" si="4"/>
        <v>2551000</v>
      </c>
      <c r="S272" s="6" t="s">
        <v>108435</v>
      </c>
      <c r="T272">
        <v>7519</v>
      </c>
      <c r="U272">
        <v>8</v>
      </c>
      <c r="V272">
        <v>1</v>
      </c>
      <c r="W272" t="s">
        <v>108582</v>
      </c>
      <c r="X272" t="s">
        <v>108905</v>
      </c>
      <c r="Y272">
        <v>12</v>
      </c>
      <c r="Z272" s="18">
        <v>43483</v>
      </c>
      <c r="AA272" s="18">
        <v>43483</v>
      </c>
    </row>
    <row r="273" spans="1:27" ht="25.5" hidden="1" x14ac:dyDescent="0.2">
      <c r="A273" s="6" t="s">
        <v>103345</v>
      </c>
      <c r="B273" s="6" t="s">
        <v>108095</v>
      </c>
      <c r="C273" s="6" t="s">
        <v>107799</v>
      </c>
      <c r="D273" s="6" t="s">
        <v>107799</v>
      </c>
      <c r="E273" s="16">
        <v>11</v>
      </c>
      <c r="F273" s="6" t="s">
        <v>217</v>
      </c>
      <c r="G273" s="6" t="s">
        <v>133</v>
      </c>
      <c r="H273" s="6" t="s">
        <v>107792</v>
      </c>
      <c r="I273" s="15">
        <v>7549000</v>
      </c>
      <c r="J273" s="15">
        <v>7549000</v>
      </c>
      <c r="K273" s="6" t="s">
        <v>211</v>
      </c>
      <c r="L273" s="6" t="s">
        <v>211</v>
      </c>
      <c r="M273" s="6" t="s">
        <v>107793</v>
      </c>
      <c r="N273" s="6" t="s">
        <v>15</v>
      </c>
      <c r="O273" s="6" t="s">
        <v>107794</v>
      </c>
      <c r="P273" s="6" t="s">
        <v>107795</v>
      </c>
      <c r="Q273" s="6" t="s">
        <v>107796</v>
      </c>
      <c r="R273" s="17">
        <f t="shared" si="4"/>
        <v>686272.72727272729</v>
      </c>
      <c r="S273" s="6" t="s">
        <v>108436</v>
      </c>
      <c r="T273" t="s">
        <v>108438</v>
      </c>
      <c r="U273" t="s">
        <v>108678</v>
      </c>
      <c r="X273" t="s">
        <v>109068</v>
      </c>
    </row>
    <row r="274" spans="1:27" ht="63.75" hidden="1" x14ac:dyDescent="0.2">
      <c r="A274" s="6" t="s">
        <v>107873</v>
      </c>
      <c r="B274" s="6" t="s">
        <v>108096</v>
      </c>
      <c r="C274" s="6" t="s">
        <v>217</v>
      </c>
      <c r="D274" s="6" t="s">
        <v>217</v>
      </c>
      <c r="E274" s="16">
        <v>3</v>
      </c>
      <c r="F274" s="6" t="s">
        <v>217</v>
      </c>
      <c r="G274" s="6" t="s">
        <v>133</v>
      </c>
      <c r="H274" s="6" t="s">
        <v>107792</v>
      </c>
      <c r="I274" s="15">
        <v>4044000</v>
      </c>
      <c r="J274" s="15">
        <v>4044000</v>
      </c>
      <c r="K274" s="6" t="s">
        <v>211</v>
      </c>
      <c r="L274" s="6" t="s">
        <v>211</v>
      </c>
      <c r="M274" s="6" t="s">
        <v>107793</v>
      </c>
      <c r="N274" s="6" t="s">
        <v>15</v>
      </c>
      <c r="O274" s="6" t="s">
        <v>107820</v>
      </c>
      <c r="P274" s="6" t="s">
        <v>107795</v>
      </c>
      <c r="Q274" s="6" t="s">
        <v>107796</v>
      </c>
      <c r="R274" s="17">
        <f t="shared" si="4"/>
        <v>1348000</v>
      </c>
      <c r="S274" s="6" t="s">
        <v>108435</v>
      </c>
      <c r="T274">
        <v>7519</v>
      </c>
      <c r="U274">
        <v>5</v>
      </c>
      <c r="V274">
        <v>4</v>
      </c>
      <c r="W274" t="s">
        <v>108581</v>
      </c>
      <c r="X274" t="s">
        <v>109069</v>
      </c>
    </row>
    <row r="275" spans="1:27" ht="25.5" hidden="1" x14ac:dyDescent="0.2">
      <c r="A275" s="6" t="s">
        <v>107873</v>
      </c>
      <c r="B275" s="6" t="s">
        <v>108097</v>
      </c>
      <c r="C275" s="6" t="s">
        <v>217</v>
      </c>
      <c r="D275" s="6" t="s">
        <v>217</v>
      </c>
      <c r="E275" s="16">
        <v>11</v>
      </c>
      <c r="F275" s="6" t="s">
        <v>217</v>
      </c>
      <c r="G275" s="6" t="s">
        <v>133</v>
      </c>
      <c r="H275" s="6" t="s">
        <v>107792</v>
      </c>
      <c r="I275" s="15">
        <v>206000000</v>
      </c>
      <c r="J275" s="15">
        <v>206000000</v>
      </c>
      <c r="K275" s="6" t="s">
        <v>211</v>
      </c>
      <c r="L275" s="6" t="s">
        <v>211</v>
      </c>
      <c r="M275" s="6" t="s">
        <v>107793</v>
      </c>
      <c r="N275" s="6" t="s">
        <v>15</v>
      </c>
      <c r="O275" s="6" t="s">
        <v>107816</v>
      </c>
      <c r="P275" s="6" t="s">
        <v>107817</v>
      </c>
      <c r="Q275" s="6" t="s">
        <v>107818</v>
      </c>
      <c r="R275" s="17">
        <f t="shared" si="4"/>
        <v>18727272.727272727</v>
      </c>
      <c r="S275" s="6" t="s">
        <v>108436</v>
      </c>
      <c r="T275">
        <v>7520</v>
      </c>
      <c r="U275">
        <v>1</v>
      </c>
      <c r="V275" t="s">
        <v>108801</v>
      </c>
      <c r="W275" t="s">
        <v>108458</v>
      </c>
      <c r="X275" t="s">
        <v>109070</v>
      </c>
    </row>
    <row r="276" spans="1:27" ht="25.5" hidden="1" x14ac:dyDescent="0.2">
      <c r="A276" s="6" t="s">
        <v>103777</v>
      </c>
      <c r="B276" s="6" t="s">
        <v>108098</v>
      </c>
      <c r="C276" s="6" t="s">
        <v>107799</v>
      </c>
      <c r="D276" s="6" t="s">
        <v>107799</v>
      </c>
      <c r="E276" s="16">
        <v>12</v>
      </c>
      <c r="F276" s="6" t="s">
        <v>217</v>
      </c>
      <c r="G276" s="6" t="s">
        <v>133</v>
      </c>
      <c r="H276" s="6" t="s">
        <v>107792</v>
      </c>
      <c r="I276" s="15">
        <v>651963000</v>
      </c>
      <c r="J276" s="15">
        <v>651963000</v>
      </c>
      <c r="K276" s="6" t="s">
        <v>211</v>
      </c>
      <c r="L276" s="6" t="s">
        <v>211</v>
      </c>
      <c r="M276" s="6" t="s">
        <v>107793</v>
      </c>
      <c r="N276" s="6" t="s">
        <v>15</v>
      </c>
      <c r="O276" s="6" t="s">
        <v>107794</v>
      </c>
      <c r="P276" s="6" t="s">
        <v>107795</v>
      </c>
      <c r="Q276" s="6" t="s">
        <v>107796</v>
      </c>
      <c r="R276" s="17">
        <f t="shared" si="4"/>
        <v>54330250</v>
      </c>
      <c r="S276" s="6" t="s">
        <v>108436</v>
      </c>
      <c r="T276" t="s">
        <v>108438</v>
      </c>
      <c r="U276" t="s">
        <v>108679</v>
      </c>
      <c r="X276" t="s">
        <v>109071</v>
      </c>
    </row>
    <row r="277" spans="1:27" ht="25.5" hidden="1" x14ac:dyDescent="0.2">
      <c r="A277" s="6" t="s">
        <v>103777</v>
      </c>
      <c r="B277" s="6" t="s">
        <v>108099</v>
      </c>
      <c r="C277" s="6" t="s">
        <v>217</v>
      </c>
      <c r="D277" s="6" t="s">
        <v>217</v>
      </c>
      <c r="E277" s="16">
        <v>12</v>
      </c>
      <c r="F277" s="6" t="s">
        <v>217</v>
      </c>
      <c r="G277" s="6" t="s">
        <v>133</v>
      </c>
      <c r="H277" s="6" t="s">
        <v>107792</v>
      </c>
      <c r="I277" s="15">
        <v>10000000</v>
      </c>
      <c r="J277" s="15">
        <v>10000000</v>
      </c>
      <c r="K277" s="6" t="s">
        <v>211</v>
      </c>
      <c r="L277" s="6" t="s">
        <v>211</v>
      </c>
      <c r="M277" s="6" t="s">
        <v>107793</v>
      </c>
      <c r="N277" s="6" t="s">
        <v>15</v>
      </c>
      <c r="O277" s="6" t="s">
        <v>107794</v>
      </c>
      <c r="P277" s="6" t="s">
        <v>107795</v>
      </c>
      <c r="Q277" s="6" t="s">
        <v>107796</v>
      </c>
      <c r="R277" s="17">
        <f t="shared" si="4"/>
        <v>833333.33333333337</v>
      </c>
      <c r="S277" s="6" t="s">
        <v>108436</v>
      </c>
      <c r="T277" t="s">
        <v>108438</v>
      </c>
      <c r="U277" t="s">
        <v>108680</v>
      </c>
      <c r="X277" t="s">
        <v>109072</v>
      </c>
    </row>
    <row r="278" spans="1:27" ht="25.5" hidden="1" x14ac:dyDescent="0.2">
      <c r="A278" s="6" t="s">
        <v>103777</v>
      </c>
      <c r="B278" s="6" t="s">
        <v>108100</v>
      </c>
      <c r="C278" s="6" t="s">
        <v>217</v>
      </c>
      <c r="D278" s="6" t="s">
        <v>217</v>
      </c>
      <c r="E278" s="16">
        <v>12</v>
      </c>
      <c r="F278" s="6" t="s">
        <v>217</v>
      </c>
      <c r="G278" s="6" t="s">
        <v>133</v>
      </c>
      <c r="H278" s="6" t="s">
        <v>107792</v>
      </c>
      <c r="I278" s="15">
        <v>24000000</v>
      </c>
      <c r="J278" s="15">
        <v>24000000</v>
      </c>
      <c r="K278" s="6" t="s">
        <v>211</v>
      </c>
      <c r="L278" s="6" t="s">
        <v>211</v>
      </c>
      <c r="M278" s="6" t="s">
        <v>107793</v>
      </c>
      <c r="N278" s="6" t="s">
        <v>15</v>
      </c>
      <c r="O278" s="6" t="s">
        <v>107794</v>
      </c>
      <c r="P278" s="6" t="s">
        <v>107795</v>
      </c>
      <c r="Q278" s="6" t="s">
        <v>107796</v>
      </c>
      <c r="R278" s="17">
        <f t="shared" si="4"/>
        <v>2000000</v>
      </c>
      <c r="S278" s="6" t="s">
        <v>108436</v>
      </c>
      <c r="T278" t="s">
        <v>108438</v>
      </c>
      <c r="U278" t="s">
        <v>108681</v>
      </c>
      <c r="X278" t="s">
        <v>109073</v>
      </c>
    </row>
    <row r="279" spans="1:27" ht="38.25" hidden="1" x14ac:dyDescent="0.2">
      <c r="A279" s="6" t="s">
        <v>107873</v>
      </c>
      <c r="B279" s="6" t="s">
        <v>108101</v>
      </c>
      <c r="C279" s="6" t="s">
        <v>217</v>
      </c>
      <c r="D279" s="6" t="s">
        <v>217</v>
      </c>
      <c r="E279" s="16">
        <v>6</v>
      </c>
      <c r="F279" s="6" t="s">
        <v>217</v>
      </c>
      <c r="G279" s="6" t="s">
        <v>133</v>
      </c>
      <c r="H279" s="6" t="s">
        <v>107792</v>
      </c>
      <c r="I279" s="15">
        <v>23157000</v>
      </c>
      <c r="J279" s="15">
        <v>23157000</v>
      </c>
      <c r="K279" s="6" t="s">
        <v>211</v>
      </c>
      <c r="L279" s="6" t="s">
        <v>211</v>
      </c>
      <c r="M279" s="6" t="s">
        <v>107793</v>
      </c>
      <c r="N279" s="6" t="s">
        <v>15</v>
      </c>
      <c r="O279" s="6" t="s">
        <v>107816</v>
      </c>
      <c r="P279" s="6" t="s">
        <v>107817</v>
      </c>
      <c r="Q279" s="6" t="s">
        <v>107818</v>
      </c>
      <c r="R279" s="17">
        <f t="shared" si="4"/>
        <v>3859500</v>
      </c>
      <c r="S279" s="6" t="s">
        <v>108435</v>
      </c>
      <c r="T279">
        <v>7520</v>
      </c>
      <c r="U279">
        <v>1</v>
      </c>
      <c r="V279">
        <v>1</v>
      </c>
      <c r="W279" t="s">
        <v>108459</v>
      </c>
      <c r="X279" t="s">
        <v>109074</v>
      </c>
      <c r="Y279">
        <v>24</v>
      </c>
      <c r="Z279" s="18">
        <v>43483</v>
      </c>
      <c r="AA279" s="18">
        <v>43483</v>
      </c>
    </row>
    <row r="280" spans="1:27" ht="38.25" hidden="1" x14ac:dyDescent="0.2">
      <c r="A280" s="6" t="s">
        <v>107873</v>
      </c>
      <c r="B280" s="6" t="s">
        <v>108102</v>
      </c>
      <c r="C280" s="6" t="s">
        <v>217</v>
      </c>
      <c r="D280" s="6" t="s">
        <v>217</v>
      </c>
      <c r="E280" s="16">
        <v>6</v>
      </c>
      <c r="F280" s="6" t="s">
        <v>217</v>
      </c>
      <c r="G280" s="6" t="s">
        <v>133</v>
      </c>
      <c r="H280" s="6" t="s">
        <v>107792</v>
      </c>
      <c r="I280" s="15">
        <v>18078000</v>
      </c>
      <c r="J280" s="15">
        <v>18078000</v>
      </c>
      <c r="K280" s="6" t="s">
        <v>211</v>
      </c>
      <c r="L280" s="6" t="s">
        <v>211</v>
      </c>
      <c r="M280" s="6" t="s">
        <v>107793</v>
      </c>
      <c r="N280" s="6" t="s">
        <v>15</v>
      </c>
      <c r="O280" s="6" t="s">
        <v>107816</v>
      </c>
      <c r="P280" s="6" t="s">
        <v>107817</v>
      </c>
      <c r="Q280" s="6" t="s">
        <v>107818</v>
      </c>
      <c r="R280" s="17">
        <f t="shared" si="4"/>
        <v>3013000</v>
      </c>
      <c r="S280" s="6" t="s">
        <v>108435</v>
      </c>
      <c r="T280">
        <v>7520</v>
      </c>
      <c r="U280">
        <v>1</v>
      </c>
      <c r="V280">
        <v>1</v>
      </c>
      <c r="W280" t="s">
        <v>108460</v>
      </c>
      <c r="X280" t="s">
        <v>109075</v>
      </c>
    </row>
    <row r="281" spans="1:27" ht="25.5" hidden="1" x14ac:dyDescent="0.2">
      <c r="A281" s="6" t="s">
        <v>107873</v>
      </c>
      <c r="B281" s="6" t="s">
        <v>108103</v>
      </c>
      <c r="C281" s="6" t="s">
        <v>217</v>
      </c>
      <c r="D281" s="6" t="s">
        <v>217</v>
      </c>
      <c r="E281" s="16">
        <v>6</v>
      </c>
      <c r="F281" s="6" t="s">
        <v>217</v>
      </c>
      <c r="G281" s="6" t="s">
        <v>133</v>
      </c>
      <c r="H281" s="6" t="s">
        <v>107792</v>
      </c>
      <c r="I281" s="15">
        <v>12966000</v>
      </c>
      <c r="J281" s="15">
        <v>12966000</v>
      </c>
      <c r="K281" s="6" t="s">
        <v>211</v>
      </c>
      <c r="L281" s="6" t="s">
        <v>211</v>
      </c>
      <c r="M281" s="6" t="s">
        <v>107793</v>
      </c>
      <c r="N281" s="6" t="s">
        <v>15</v>
      </c>
      <c r="O281" s="6" t="s">
        <v>107816</v>
      </c>
      <c r="P281" s="6" t="s">
        <v>107817</v>
      </c>
      <c r="Q281" s="6" t="s">
        <v>107818</v>
      </c>
      <c r="R281" s="17">
        <f t="shared" si="4"/>
        <v>2161000</v>
      </c>
      <c r="S281" s="6" t="s">
        <v>108435</v>
      </c>
      <c r="T281">
        <v>7520</v>
      </c>
      <c r="U281">
        <v>1</v>
      </c>
      <c r="V281">
        <v>1</v>
      </c>
      <c r="W281" t="s">
        <v>108461</v>
      </c>
      <c r="X281" t="s">
        <v>109076</v>
      </c>
    </row>
    <row r="282" spans="1:27" ht="25.5" hidden="1" x14ac:dyDescent="0.2">
      <c r="A282" s="6" t="s">
        <v>107873</v>
      </c>
      <c r="B282" s="6" t="s">
        <v>108104</v>
      </c>
      <c r="C282" s="6" t="s">
        <v>217</v>
      </c>
      <c r="D282" s="6" t="s">
        <v>217</v>
      </c>
      <c r="E282" s="16">
        <v>3</v>
      </c>
      <c r="F282" s="6" t="s">
        <v>217</v>
      </c>
      <c r="G282" s="6" t="s">
        <v>133</v>
      </c>
      <c r="H282" s="6" t="s">
        <v>107792</v>
      </c>
      <c r="I282" s="15">
        <v>6483000</v>
      </c>
      <c r="J282" s="15">
        <v>6483000</v>
      </c>
      <c r="K282" s="6" t="s">
        <v>211</v>
      </c>
      <c r="L282" s="6" t="s">
        <v>211</v>
      </c>
      <c r="M282" s="6" t="s">
        <v>107793</v>
      </c>
      <c r="N282" s="6" t="s">
        <v>15</v>
      </c>
      <c r="O282" s="6" t="s">
        <v>107816</v>
      </c>
      <c r="P282" s="6" t="s">
        <v>107817</v>
      </c>
      <c r="Q282" s="6" t="s">
        <v>107818</v>
      </c>
      <c r="R282" s="17">
        <f t="shared" si="4"/>
        <v>2161000</v>
      </c>
      <c r="S282" s="6" t="s">
        <v>108435</v>
      </c>
      <c r="T282">
        <v>7520</v>
      </c>
      <c r="U282">
        <v>1</v>
      </c>
      <c r="V282">
        <v>1</v>
      </c>
      <c r="W282" t="s">
        <v>108462</v>
      </c>
      <c r="X282" t="s">
        <v>109077</v>
      </c>
      <c r="Y282">
        <v>22</v>
      </c>
      <c r="Z282" s="18">
        <v>43483</v>
      </c>
      <c r="AA282" s="18">
        <v>43483</v>
      </c>
    </row>
    <row r="283" spans="1:27" ht="38.25" hidden="1" x14ac:dyDescent="0.2">
      <c r="A283" s="6" t="s">
        <v>107873</v>
      </c>
      <c r="B283" s="6" t="s">
        <v>108105</v>
      </c>
      <c r="C283" s="6" t="s">
        <v>217</v>
      </c>
      <c r="D283" s="6" t="s">
        <v>217</v>
      </c>
      <c r="E283" s="16">
        <v>6</v>
      </c>
      <c r="F283" s="6" t="s">
        <v>217</v>
      </c>
      <c r="G283" s="6" t="s">
        <v>133</v>
      </c>
      <c r="H283" s="6" t="s">
        <v>107792</v>
      </c>
      <c r="I283" s="15">
        <v>21321000</v>
      </c>
      <c r="J283" s="15">
        <v>21321000</v>
      </c>
      <c r="K283" s="6" t="s">
        <v>211</v>
      </c>
      <c r="L283" s="6" t="s">
        <v>211</v>
      </c>
      <c r="M283" s="6" t="s">
        <v>107793</v>
      </c>
      <c r="N283" s="6" t="s">
        <v>15</v>
      </c>
      <c r="O283" s="6" t="s">
        <v>107816</v>
      </c>
      <c r="P283" s="6" t="s">
        <v>107817</v>
      </c>
      <c r="Q283" s="6" t="s">
        <v>107818</v>
      </c>
      <c r="R283" s="17">
        <f t="shared" si="4"/>
        <v>3553500</v>
      </c>
      <c r="S283" s="6" t="s">
        <v>108435</v>
      </c>
      <c r="T283">
        <v>7520</v>
      </c>
      <c r="U283">
        <v>1</v>
      </c>
      <c r="V283">
        <v>1</v>
      </c>
      <c r="W283" t="s">
        <v>108463</v>
      </c>
      <c r="X283" t="s">
        <v>109078</v>
      </c>
      <c r="Y283">
        <v>43</v>
      </c>
      <c r="Z283" s="18">
        <v>43486</v>
      </c>
      <c r="AA283" s="18">
        <v>43487</v>
      </c>
    </row>
    <row r="284" spans="1:27" ht="38.25" hidden="1" x14ac:dyDescent="0.2">
      <c r="A284" s="6" t="s">
        <v>107873</v>
      </c>
      <c r="B284" s="6" t="s">
        <v>108106</v>
      </c>
      <c r="C284" s="6" t="s">
        <v>107799</v>
      </c>
      <c r="D284" s="6" t="s">
        <v>107799</v>
      </c>
      <c r="E284" s="16">
        <v>6</v>
      </c>
      <c r="F284" s="6" t="s">
        <v>217</v>
      </c>
      <c r="G284" s="6" t="s">
        <v>133</v>
      </c>
      <c r="H284" s="6" t="s">
        <v>107792</v>
      </c>
      <c r="I284" s="15">
        <v>21321000</v>
      </c>
      <c r="J284" s="15">
        <v>21321000</v>
      </c>
      <c r="K284" s="6" t="s">
        <v>211</v>
      </c>
      <c r="L284" s="6" t="s">
        <v>211</v>
      </c>
      <c r="M284" s="6" t="s">
        <v>107793</v>
      </c>
      <c r="N284" s="6" t="s">
        <v>15</v>
      </c>
      <c r="O284" s="6" t="s">
        <v>107816</v>
      </c>
      <c r="P284" s="6" t="s">
        <v>107817</v>
      </c>
      <c r="Q284" s="6" t="s">
        <v>107818</v>
      </c>
      <c r="R284" s="17">
        <f t="shared" si="4"/>
        <v>3553500</v>
      </c>
      <c r="S284" s="6" t="s">
        <v>108435</v>
      </c>
      <c r="T284">
        <v>7520</v>
      </c>
      <c r="U284">
        <v>1</v>
      </c>
      <c r="V284">
        <v>1</v>
      </c>
      <c r="W284" t="s">
        <v>108464</v>
      </c>
      <c r="X284" t="s">
        <v>109079</v>
      </c>
      <c r="Y284">
        <v>44</v>
      </c>
      <c r="Z284" s="18">
        <v>43486</v>
      </c>
      <c r="AA284" s="18">
        <v>43487</v>
      </c>
    </row>
    <row r="285" spans="1:27" ht="38.25" hidden="1" x14ac:dyDescent="0.2">
      <c r="A285" s="6" t="s">
        <v>107873</v>
      </c>
      <c r="B285" s="6" t="s">
        <v>108107</v>
      </c>
      <c r="C285" s="6" t="s">
        <v>217</v>
      </c>
      <c r="D285" s="6" t="s">
        <v>217</v>
      </c>
      <c r="E285" s="16">
        <v>6</v>
      </c>
      <c r="F285" s="6" t="s">
        <v>217</v>
      </c>
      <c r="G285" s="6" t="s">
        <v>133</v>
      </c>
      <c r="H285" s="6" t="s">
        <v>107792</v>
      </c>
      <c r="I285" s="15">
        <v>6549000</v>
      </c>
      <c r="J285" s="15">
        <v>6549000</v>
      </c>
      <c r="K285" s="6" t="s">
        <v>211</v>
      </c>
      <c r="L285" s="6" t="s">
        <v>211</v>
      </c>
      <c r="M285" s="6" t="s">
        <v>107793</v>
      </c>
      <c r="N285" s="6" t="s">
        <v>15</v>
      </c>
      <c r="O285" s="6" t="s">
        <v>107816</v>
      </c>
      <c r="P285" s="6" t="s">
        <v>107817</v>
      </c>
      <c r="Q285" s="6" t="s">
        <v>107818</v>
      </c>
      <c r="R285" s="17">
        <f t="shared" si="4"/>
        <v>1091500</v>
      </c>
      <c r="S285" s="6" t="s">
        <v>108435</v>
      </c>
      <c r="T285">
        <v>7520</v>
      </c>
      <c r="U285">
        <v>1</v>
      </c>
      <c r="V285">
        <v>1</v>
      </c>
      <c r="W285" t="s">
        <v>108465</v>
      </c>
      <c r="X285" t="s">
        <v>109080</v>
      </c>
    </row>
    <row r="286" spans="1:27" ht="38.25" hidden="1" x14ac:dyDescent="0.2">
      <c r="A286" s="6" t="s">
        <v>107873</v>
      </c>
      <c r="B286" s="6" t="s">
        <v>108108</v>
      </c>
      <c r="C286" s="6" t="s">
        <v>217</v>
      </c>
      <c r="D286" s="6" t="s">
        <v>217</v>
      </c>
      <c r="E286" s="16">
        <v>3</v>
      </c>
      <c r="F286" s="6" t="s">
        <v>217</v>
      </c>
      <c r="G286" s="6" t="s">
        <v>133</v>
      </c>
      <c r="H286" s="6" t="s">
        <v>107792</v>
      </c>
      <c r="I286" s="15">
        <v>9942000</v>
      </c>
      <c r="J286" s="15">
        <v>9942000</v>
      </c>
      <c r="K286" s="6" t="s">
        <v>211</v>
      </c>
      <c r="L286" s="6" t="s">
        <v>211</v>
      </c>
      <c r="M286" s="6" t="s">
        <v>107793</v>
      </c>
      <c r="N286" s="6" t="s">
        <v>15</v>
      </c>
      <c r="O286" s="6" t="s">
        <v>107816</v>
      </c>
      <c r="P286" s="6" t="s">
        <v>107817</v>
      </c>
      <c r="Q286" s="6" t="s">
        <v>107818</v>
      </c>
      <c r="R286" s="17">
        <f t="shared" si="4"/>
        <v>3314000</v>
      </c>
      <c r="S286" s="6" t="s">
        <v>108435</v>
      </c>
      <c r="T286">
        <v>7520</v>
      </c>
      <c r="U286">
        <v>1</v>
      </c>
      <c r="V286">
        <v>1</v>
      </c>
      <c r="W286" t="s">
        <v>108466</v>
      </c>
      <c r="X286" t="s">
        <v>109081</v>
      </c>
    </row>
    <row r="287" spans="1:27" ht="25.5" hidden="1" x14ac:dyDescent="0.2">
      <c r="A287" s="6" t="s">
        <v>107873</v>
      </c>
      <c r="B287" s="6" t="s">
        <v>108109</v>
      </c>
      <c r="C287" s="6" t="s">
        <v>217</v>
      </c>
      <c r="D287" s="6" t="s">
        <v>217</v>
      </c>
      <c r="E287" s="16">
        <v>3</v>
      </c>
      <c r="F287" s="6" t="s">
        <v>217</v>
      </c>
      <c r="G287" s="6" t="s">
        <v>133</v>
      </c>
      <c r="H287" s="6" t="s">
        <v>107792</v>
      </c>
      <c r="I287" s="15">
        <v>2574000</v>
      </c>
      <c r="J287" s="15">
        <v>2574000</v>
      </c>
      <c r="K287" s="6" t="s">
        <v>211</v>
      </c>
      <c r="L287" s="6" t="s">
        <v>211</v>
      </c>
      <c r="M287" s="6" t="s">
        <v>107793</v>
      </c>
      <c r="N287" s="6" t="s">
        <v>15</v>
      </c>
      <c r="O287" s="6" t="s">
        <v>107816</v>
      </c>
      <c r="P287" s="6" t="s">
        <v>107817</v>
      </c>
      <c r="Q287" s="6" t="s">
        <v>107818</v>
      </c>
      <c r="R287" s="17">
        <f t="shared" si="4"/>
        <v>858000</v>
      </c>
      <c r="S287" s="6" t="s">
        <v>108435</v>
      </c>
      <c r="T287">
        <v>7520</v>
      </c>
      <c r="U287">
        <v>1</v>
      </c>
      <c r="V287">
        <v>1</v>
      </c>
      <c r="W287" t="s">
        <v>108467</v>
      </c>
      <c r="X287" t="s">
        <v>109082</v>
      </c>
    </row>
    <row r="288" spans="1:27" ht="25.5" hidden="1" x14ac:dyDescent="0.2">
      <c r="A288" s="6" t="s">
        <v>107873</v>
      </c>
      <c r="B288" s="6" t="s">
        <v>108110</v>
      </c>
      <c r="C288" s="6" t="s">
        <v>217</v>
      </c>
      <c r="D288" s="6" t="s">
        <v>217</v>
      </c>
      <c r="E288" s="16">
        <v>3</v>
      </c>
      <c r="F288" s="6" t="s">
        <v>217</v>
      </c>
      <c r="G288" s="6" t="s">
        <v>133</v>
      </c>
      <c r="H288" s="6" t="s">
        <v>107792</v>
      </c>
      <c r="I288" s="15">
        <v>2574000</v>
      </c>
      <c r="J288" s="15">
        <v>2574000</v>
      </c>
      <c r="K288" s="6" t="s">
        <v>211</v>
      </c>
      <c r="L288" s="6" t="s">
        <v>211</v>
      </c>
      <c r="M288" s="6" t="s">
        <v>107793</v>
      </c>
      <c r="N288" s="6" t="s">
        <v>15</v>
      </c>
      <c r="O288" s="6" t="s">
        <v>107816</v>
      </c>
      <c r="P288" s="6" t="s">
        <v>107817</v>
      </c>
      <c r="Q288" s="6" t="s">
        <v>107818</v>
      </c>
      <c r="R288" s="17">
        <f t="shared" si="4"/>
        <v>858000</v>
      </c>
      <c r="S288" s="6" t="s">
        <v>108435</v>
      </c>
      <c r="T288">
        <v>7520</v>
      </c>
      <c r="U288">
        <v>1</v>
      </c>
      <c r="V288">
        <v>1</v>
      </c>
      <c r="W288" t="s">
        <v>108468</v>
      </c>
      <c r="X288" t="s">
        <v>109083</v>
      </c>
    </row>
    <row r="289" spans="1:27" ht="25.5" hidden="1" x14ac:dyDescent="0.2">
      <c r="A289" s="6" t="s">
        <v>107873</v>
      </c>
      <c r="B289" s="6" t="s">
        <v>108111</v>
      </c>
      <c r="C289" s="6" t="s">
        <v>217</v>
      </c>
      <c r="D289" s="6" t="s">
        <v>217</v>
      </c>
      <c r="E289" s="16">
        <v>6</v>
      </c>
      <c r="F289" s="6" t="s">
        <v>217</v>
      </c>
      <c r="G289" s="6" t="s">
        <v>133</v>
      </c>
      <c r="H289" s="6" t="s">
        <v>107792</v>
      </c>
      <c r="I289" s="15">
        <v>7050000</v>
      </c>
      <c r="J289" s="15">
        <v>7050000</v>
      </c>
      <c r="K289" s="6" t="s">
        <v>211</v>
      </c>
      <c r="L289" s="6" t="s">
        <v>211</v>
      </c>
      <c r="M289" s="6" t="s">
        <v>107793</v>
      </c>
      <c r="N289" s="6" t="s">
        <v>15</v>
      </c>
      <c r="O289" s="6" t="s">
        <v>107816</v>
      </c>
      <c r="P289" s="6" t="s">
        <v>107817</v>
      </c>
      <c r="Q289" s="6" t="s">
        <v>107818</v>
      </c>
      <c r="R289" s="17">
        <f t="shared" si="4"/>
        <v>1175000</v>
      </c>
      <c r="S289" s="6" t="s">
        <v>108435</v>
      </c>
      <c r="T289">
        <v>7520</v>
      </c>
      <c r="U289">
        <v>1</v>
      </c>
      <c r="V289">
        <v>1</v>
      </c>
      <c r="W289" t="s">
        <v>108469</v>
      </c>
      <c r="X289" t="s">
        <v>109084</v>
      </c>
      <c r="Y289">
        <v>61</v>
      </c>
      <c r="Z289" s="18">
        <v>43487</v>
      </c>
      <c r="AA289" s="18">
        <v>43487</v>
      </c>
    </row>
    <row r="290" spans="1:27" ht="25.5" hidden="1" x14ac:dyDescent="0.2">
      <c r="A290" s="6" t="s">
        <v>107873</v>
      </c>
      <c r="B290" s="6" t="s">
        <v>108112</v>
      </c>
      <c r="C290" s="6" t="s">
        <v>217</v>
      </c>
      <c r="D290" s="6" t="s">
        <v>217</v>
      </c>
      <c r="E290" s="16">
        <v>6</v>
      </c>
      <c r="F290" s="6" t="s">
        <v>217</v>
      </c>
      <c r="G290" s="6" t="s">
        <v>133</v>
      </c>
      <c r="H290" s="6" t="s">
        <v>107792</v>
      </c>
      <c r="I290" s="15">
        <v>7050000</v>
      </c>
      <c r="J290" s="15">
        <v>7050000</v>
      </c>
      <c r="K290" s="6" t="s">
        <v>211</v>
      </c>
      <c r="L290" s="6" t="s">
        <v>211</v>
      </c>
      <c r="M290" s="6" t="s">
        <v>107793</v>
      </c>
      <c r="N290" s="6" t="s">
        <v>15</v>
      </c>
      <c r="O290" s="6" t="s">
        <v>107816</v>
      </c>
      <c r="P290" s="6" t="s">
        <v>107817</v>
      </c>
      <c r="Q290" s="6" t="s">
        <v>107818</v>
      </c>
      <c r="R290" s="17">
        <f t="shared" si="4"/>
        <v>1175000</v>
      </c>
      <c r="S290" s="6" t="s">
        <v>108435</v>
      </c>
      <c r="T290">
        <v>7520</v>
      </c>
      <c r="U290">
        <v>1</v>
      </c>
      <c r="V290">
        <v>1</v>
      </c>
      <c r="W290" t="s">
        <v>108470</v>
      </c>
      <c r="X290" t="s">
        <v>109085</v>
      </c>
    </row>
    <row r="291" spans="1:27" ht="25.5" hidden="1" x14ac:dyDescent="0.2">
      <c r="A291" s="6" t="s">
        <v>103621</v>
      </c>
      <c r="B291" s="6" t="s">
        <v>108113</v>
      </c>
      <c r="C291" s="6" t="s">
        <v>217</v>
      </c>
      <c r="D291" s="6" t="s">
        <v>217</v>
      </c>
      <c r="E291" s="16">
        <v>3</v>
      </c>
      <c r="F291" s="6" t="s">
        <v>217</v>
      </c>
      <c r="G291" s="6" t="s">
        <v>133</v>
      </c>
      <c r="H291" s="6" t="s">
        <v>107792</v>
      </c>
      <c r="I291" s="15">
        <v>3525000</v>
      </c>
      <c r="J291" s="15">
        <v>3525000</v>
      </c>
      <c r="K291" s="6" t="s">
        <v>211</v>
      </c>
      <c r="L291" s="6" t="s">
        <v>211</v>
      </c>
      <c r="M291" s="6" t="s">
        <v>107793</v>
      </c>
      <c r="N291" s="6" t="s">
        <v>15</v>
      </c>
      <c r="O291" s="6" t="s">
        <v>107816</v>
      </c>
      <c r="P291" s="6" t="s">
        <v>107817</v>
      </c>
      <c r="Q291" s="6" t="s">
        <v>107818</v>
      </c>
      <c r="R291" s="17">
        <f t="shared" si="4"/>
        <v>1175000</v>
      </c>
      <c r="S291" s="6" t="s">
        <v>108435</v>
      </c>
      <c r="T291">
        <v>7520</v>
      </c>
      <c r="U291">
        <v>1</v>
      </c>
      <c r="V291">
        <v>1</v>
      </c>
      <c r="W291" t="s">
        <v>108471</v>
      </c>
      <c r="X291" t="s">
        <v>109086</v>
      </c>
    </row>
    <row r="292" spans="1:27" ht="38.25" hidden="1" x14ac:dyDescent="0.2">
      <c r="A292" s="6" t="s">
        <v>107873</v>
      </c>
      <c r="B292" s="6" t="s">
        <v>108114</v>
      </c>
      <c r="C292" s="6" t="s">
        <v>217</v>
      </c>
      <c r="D292" s="6" t="s">
        <v>217</v>
      </c>
      <c r="E292" s="16">
        <v>6</v>
      </c>
      <c r="F292" s="6" t="s">
        <v>217</v>
      </c>
      <c r="G292" s="6" t="s">
        <v>133</v>
      </c>
      <c r="H292" s="6" t="s">
        <v>107792</v>
      </c>
      <c r="I292" s="15">
        <v>32748000</v>
      </c>
      <c r="J292" s="15">
        <v>32748000</v>
      </c>
      <c r="K292" s="6" t="s">
        <v>211</v>
      </c>
      <c r="L292" s="6" t="s">
        <v>211</v>
      </c>
      <c r="M292" s="6" t="s">
        <v>107793</v>
      </c>
      <c r="N292" s="6" t="s">
        <v>15</v>
      </c>
      <c r="O292" s="6" t="s">
        <v>107816</v>
      </c>
      <c r="P292" s="6" t="s">
        <v>107817</v>
      </c>
      <c r="Q292" s="6" t="s">
        <v>107818</v>
      </c>
      <c r="R292" s="17">
        <f t="shared" si="4"/>
        <v>5458000</v>
      </c>
      <c r="S292" s="6" t="s">
        <v>108435</v>
      </c>
      <c r="T292">
        <v>7520</v>
      </c>
      <c r="U292">
        <v>5</v>
      </c>
      <c r="V292">
        <v>6</v>
      </c>
      <c r="W292" t="s">
        <v>108472</v>
      </c>
      <c r="X292" t="s">
        <v>109087</v>
      </c>
      <c r="Y292">
        <v>50</v>
      </c>
      <c r="Z292" s="18">
        <v>43486</v>
      </c>
      <c r="AA292" s="18">
        <v>43487</v>
      </c>
    </row>
    <row r="293" spans="1:27" ht="25.5" hidden="1" x14ac:dyDescent="0.2">
      <c r="A293" s="6" t="s">
        <v>107873</v>
      </c>
      <c r="B293" s="6" t="s">
        <v>108115</v>
      </c>
      <c r="C293" s="6" t="s">
        <v>217</v>
      </c>
      <c r="D293" s="6" t="s">
        <v>217</v>
      </c>
      <c r="E293" s="16">
        <v>3</v>
      </c>
      <c r="F293" s="6" t="s">
        <v>217</v>
      </c>
      <c r="G293" s="6" t="s">
        <v>133</v>
      </c>
      <c r="H293" s="6" t="s">
        <v>107792</v>
      </c>
      <c r="I293" s="15">
        <v>9993000</v>
      </c>
      <c r="J293" s="15">
        <v>9993000</v>
      </c>
      <c r="K293" s="6" t="s">
        <v>211</v>
      </c>
      <c r="L293" s="6" t="s">
        <v>211</v>
      </c>
      <c r="M293" s="6" t="s">
        <v>107793</v>
      </c>
      <c r="N293" s="6" t="s">
        <v>15</v>
      </c>
      <c r="O293" s="6" t="s">
        <v>107816</v>
      </c>
      <c r="P293" s="6" t="s">
        <v>107817</v>
      </c>
      <c r="Q293" s="6" t="s">
        <v>107818</v>
      </c>
      <c r="R293" s="17">
        <f t="shared" si="4"/>
        <v>3331000</v>
      </c>
      <c r="S293" s="6" t="s">
        <v>108435</v>
      </c>
      <c r="T293">
        <v>7520</v>
      </c>
      <c r="U293">
        <v>5</v>
      </c>
      <c r="V293">
        <v>6</v>
      </c>
      <c r="W293" t="s">
        <v>108473</v>
      </c>
      <c r="X293" t="s">
        <v>109088</v>
      </c>
      <c r="Y293">
        <v>31</v>
      </c>
      <c r="Z293" s="18">
        <v>43486</v>
      </c>
      <c r="AA293" s="18">
        <v>43487</v>
      </c>
    </row>
    <row r="294" spans="1:27" ht="25.5" hidden="1" x14ac:dyDescent="0.2">
      <c r="A294" s="6" t="s">
        <v>107873</v>
      </c>
      <c r="B294" s="6" t="s">
        <v>108116</v>
      </c>
      <c r="C294" s="6" t="s">
        <v>217</v>
      </c>
      <c r="D294" s="6" t="s">
        <v>217</v>
      </c>
      <c r="E294" s="16">
        <v>3</v>
      </c>
      <c r="F294" s="6" t="s">
        <v>217</v>
      </c>
      <c r="G294" s="6" t="s">
        <v>133</v>
      </c>
      <c r="H294" s="6" t="s">
        <v>107792</v>
      </c>
      <c r="I294" s="15">
        <v>9993000</v>
      </c>
      <c r="J294" s="15">
        <v>9993000</v>
      </c>
      <c r="K294" s="6" t="s">
        <v>211</v>
      </c>
      <c r="L294" s="6" t="s">
        <v>211</v>
      </c>
      <c r="M294" s="6" t="s">
        <v>107793</v>
      </c>
      <c r="N294" s="6" t="s">
        <v>15</v>
      </c>
      <c r="O294" s="6" t="s">
        <v>107816</v>
      </c>
      <c r="P294" s="6" t="s">
        <v>107817</v>
      </c>
      <c r="Q294" s="6" t="s">
        <v>107818</v>
      </c>
      <c r="R294" s="17">
        <f t="shared" si="4"/>
        <v>3331000</v>
      </c>
      <c r="S294" s="6" t="s">
        <v>108435</v>
      </c>
      <c r="T294">
        <v>7520</v>
      </c>
      <c r="U294">
        <v>5</v>
      </c>
      <c r="V294">
        <v>6</v>
      </c>
      <c r="W294" t="s">
        <v>108474</v>
      </c>
      <c r="X294" t="s">
        <v>109089</v>
      </c>
      <c r="Y294">
        <v>32</v>
      </c>
      <c r="Z294" s="18">
        <v>43486</v>
      </c>
      <c r="AA294" s="18">
        <v>43487</v>
      </c>
    </row>
    <row r="295" spans="1:27" ht="25.5" hidden="1" x14ac:dyDescent="0.2">
      <c r="A295" s="6" t="s">
        <v>107873</v>
      </c>
      <c r="B295" s="6" t="s">
        <v>108117</v>
      </c>
      <c r="C295" s="6" t="s">
        <v>217</v>
      </c>
      <c r="D295" s="6" t="s">
        <v>217</v>
      </c>
      <c r="E295" s="16">
        <v>3</v>
      </c>
      <c r="F295" s="6" t="s">
        <v>217</v>
      </c>
      <c r="G295" s="6" t="s">
        <v>133</v>
      </c>
      <c r="H295" s="6" t="s">
        <v>107792</v>
      </c>
      <c r="I295" s="15">
        <v>9993000</v>
      </c>
      <c r="J295" s="15">
        <v>9993000</v>
      </c>
      <c r="K295" s="6" t="s">
        <v>211</v>
      </c>
      <c r="L295" s="6" t="s">
        <v>211</v>
      </c>
      <c r="M295" s="6" t="s">
        <v>107793</v>
      </c>
      <c r="N295" s="6" t="s">
        <v>15</v>
      </c>
      <c r="O295" s="6" t="s">
        <v>107816</v>
      </c>
      <c r="P295" s="6" t="s">
        <v>107817</v>
      </c>
      <c r="Q295" s="6" t="s">
        <v>107818</v>
      </c>
      <c r="R295" s="17">
        <f t="shared" si="4"/>
        <v>3331000</v>
      </c>
      <c r="S295" s="6" t="s">
        <v>108435</v>
      </c>
      <c r="T295">
        <v>7520</v>
      </c>
      <c r="U295">
        <v>5</v>
      </c>
      <c r="V295">
        <v>6</v>
      </c>
      <c r="W295" t="s">
        <v>108475</v>
      </c>
      <c r="X295" t="s">
        <v>109090</v>
      </c>
      <c r="Y295">
        <v>33</v>
      </c>
      <c r="Z295" s="18">
        <v>43486</v>
      </c>
      <c r="AA295" s="18">
        <v>43487</v>
      </c>
    </row>
    <row r="296" spans="1:27" ht="25.5" hidden="1" x14ac:dyDescent="0.2">
      <c r="A296" s="6" t="s">
        <v>107873</v>
      </c>
      <c r="B296" s="6" t="s">
        <v>108118</v>
      </c>
      <c r="C296" s="6" t="s">
        <v>217</v>
      </c>
      <c r="D296" s="6" t="s">
        <v>217</v>
      </c>
      <c r="E296" s="16">
        <v>3</v>
      </c>
      <c r="F296" s="6" t="s">
        <v>217</v>
      </c>
      <c r="G296" s="6" t="s">
        <v>133</v>
      </c>
      <c r="H296" s="6" t="s">
        <v>107792</v>
      </c>
      <c r="I296" s="15">
        <v>9993000</v>
      </c>
      <c r="J296" s="15">
        <v>9993000</v>
      </c>
      <c r="K296" s="6" t="s">
        <v>211</v>
      </c>
      <c r="L296" s="6" t="s">
        <v>211</v>
      </c>
      <c r="M296" s="6" t="s">
        <v>107793</v>
      </c>
      <c r="N296" s="6" t="s">
        <v>15</v>
      </c>
      <c r="O296" s="6" t="s">
        <v>107816</v>
      </c>
      <c r="P296" s="6" t="s">
        <v>107817</v>
      </c>
      <c r="Q296" s="6" t="s">
        <v>107818</v>
      </c>
      <c r="R296" s="17">
        <f t="shared" si="4"/>
        <v>3331000</v>
      </c>
      <c r="S296" s="6" t="s">
        <v>108435</v>
      </c>
      <c r="T296">
        <v>7520</v>
      </c>
      <c r="U296">
        <v>5</v>
      </c>
      <c r="V296">
        <v>6</v>
      </c>
      <c r="W296" t="s">
        <v>108476</v>
      </c>
      <c r="X296" t="s">
        <v>109091</v>
      </c>
      <c r="Y296">
        <v>34</v>
      </c>
      <c r="Z296" s="18">
        <v>43486</v>
      </c>
      <c r="AA296" s="18">
        <v>43487</v>
      </c>
    </row>
    <row r="297" spans="1:27" ht="38.25" hidden="1" x14ac:dyDescent="0.2">
      <c r="A297" s="6" t="s">
        <v>107873</v>
      </c>
      <c r="B297" s="6" t="s">
        <v>108119</v>
      </c>
      <c r="C297" s="6" t="s">
        <v>217</v>
      </c>
      <c r="D297" s="6" t="s">
        <v>217</v>
      </c>
      <c r="E297" s="16">
        <v>3</v>
      </c>
      <c r="F297" s="6" t="s">
        <v>217</v>
      </c>
      <c r="G297" s="6" t="s">
        <v>133</v>
      </c>
      <c r="H297" s="6" t="s">
        <v>107792</v>
      </c>
      <c r="I297" s="15">
        <v>11262000</v>
      </c>
      <c r="J297" s="15">
        <v>11262000</v>
      </c>
      <c r="K297" s="6" t="s">
        <v>211</v>
      </c>
      <c r="L297" s="6" t="s">
        <v>211</v>
      </c>
      <c r="M297" s="6" t="s">
        <v>107793</v>
      </c>
      <c r="N297" s="6" t="s">
        <v>15</v>
      </c>
      <c r="O297" s="6" t="s">
        <v>107816</v>
      </c>
      <c r="P297" s="6" t="s">
        <v>107817</v>
      </c>
      <c r="Q297" s="6" t="s">
        <v>107818</v>
      </c>
      <c r="R297" s="17">
        <f t="shared" si="4"/>
        <v>3754000</v>
      </c>
      <c r="S297" s="6" t="s">
        <v>108435</v>
      </c>
      <c r="T297">
        <v>7520</v>
      </c>
      <c r="U297">
        <v>5</v>
      </c>
      <c r="V297">
        <v>6</v>
      </c>
      <c r="W297" t="s">
        <v>108477</v>
      </c>
      <c r="X297" t="s">
        <v>109092</v>
      </c>
      <c r="Y297">
        <v>30</v>
      </c>
      <c r="Z297" s="18">
        <v>43486</v>
      </c>
      <c r="AA297" s="18">
        <v>43487</v>
      </c>
    </row>
    <row r="298" spans="1:27" ht="38.25" hidden="1" x14ac:dyDescent="0.2">
      <c r="A298" s="6" t="s">
        <v>107873</v>
      </c>
      <c r="B298" s="6" t="s">
        <v>108120</v>
      </c>
      <c r="C298" s="6" t="s">
        <v>217</v>
      </c>
      <c r="D298" s="6" t="s">
        <v>217</v>
      </c>
      <c r="E298" s="16">
        <v>3</v>
      </c>
      <c r="F298" s="6" t="s">
        <v>217</v>
      </c>
      <c r="G298" s="6" t="s">
        <v>133</v>
      </c>
      <c r="H298" s="6" t="s">
        <v>107792</v>
      </c>
      <c r="I298" s="15">
        <v>38098000</v>
      </c>
      <c r="J298" s="15">
        <v>38098000</v>
      </c>
      <c r="K298" s="6" t="s">
        <v>211</v>
      </c>
      <c r="L298" s="6" t="s">
        <v>211</v>
      </c>
      <c r="M298" s="6" t="s">
        <v>107793</v>
      </c>
      <c r="N298" s="6" t="s">
        <v>15</v>
      </c>
      <c r="O298" s="6" t="s">
        <v>107816</v>
      </c>
      <c r="P298" s="6" t="s">
        <v>107817</v>
      </c>
      <c r="Q298" s="6" t="s">
        <v>107818</v>
      </c>
      <c r="R298" s="17">
        <f t="shared" si="4"/>
        <v>12699333.333333334</v>
      </c>
      <c r="S298" s="6" t="s">
        <v>108435</v>
      </c>
      <c r="T298">
        <v>7520</v>
      </c>
      <c r="U298">
        <v>5</v>
      </c>
      <c r="V298" t="s">
        <v>108802</v>
      </c>
      <c r="W298" t="s">
        <v>108478</v>
      </c>
      <c r="X298" t="s">
        <v>109093</v>
      </c>
    </row>
    <row r="299" spans="1:27" ht="38.25" hidden="1" x14ac:dyDescent="0.2">
      <c r="A299" s="6" t="s">
        <v>107873</v>
      </c>
      <c r="B299" s="6" t="s">
        <v>108121</v>
      </c>
      <c r="C299" s="6" t="s">
        <v>217</v>
      </c>
      <c r="D299" s="6" t="s">
        <v>217</v>
      </c>
      <c r="E299" s="16">
        <v>3</v>
      </c>
      <c r="F299" s="6" t="s">
        <v>217</v>
      </c>
      <c r="G299" s="6" t="s">
        <v>133</v>
      </c>
      <c r="H299" s="6" t="s">
        <v>107792</v>
      </c>
      <c r="I299" s="15">
        <v>10660500</v>
      </c>
      <c r="J299" s="15">
        <v>10660500</v>
      </c>
      <c r="K299" s="6" t="s">
        <v>211</v>
      </c>
      <c r="L299" s="6" t="s">
        <v>211</v>
      </c>
      <c r="M299" s="6" t="s">
        <v>107793</v>
      </c>
      <c r="N299" s="6" t="s">
        <v>15</v>
      </c>
      <c r="O299" s="6" t="s">
        <v>107816</v>
      </c>
      <c r="P299" s="6" t="s">
        <v>107817</v>
      </c>
      <c r="Q299" s="6" t="s">
        <v>107818</v>
      </c>
      <c r="R299" s="17">
        <f t="shared" si="4"/>
        <v>3553500</v>
      </c>
      <c r="S299" s="6" t="s">
        <v>108435</v>
      </c>
      <c r="T299">
        <v>7520</v>
      </c>
      <c r="U299">
        <v>1</v>
      </c>
      <c r="V299">
        <v>2</v>
      </c>
      <c r="W299" t="s">
        <v>108479</v>
      </c>
      <c r="X299" t="s">
        <v>109094</v>
      </c>
    </row>
    <row r="300" spans="1:27" ht="25.5" hidden="1" x14ac:dyDescent="0.2">
      <c r="A300" s="6" t="s">
        <v>107873</v>
      </c>
      <c r="B300" s="6" t="s">
        <v>108122</v>
      </c>
      <c r="C300" s="6" t="s">
        <v>217</v>
      </c>
      <c r="D300" s="6" t="s">
        <v>217</v>
      </c>
      <c r="E300" s="16">
        <v>3</v>
      </c>
      <c r="F300" s="6" t="s">
        <v>217</v>
      </c>
      <c r="G300" s="6" t="s">
        <v>133</v>
      </c>
      <c r="H300" s="6" t="s">
        <v>107792</v>
      </c>
      <c r="I300" s="15">
        <v>9993000</v>
      </c>
      <c r="J300" s="15">
        <v>9993000</v>
      </c>
      <c r="K300" s="6" t="s">
        <v>211</v>
      </c>
      <c r="L300" s="6" t="s">
        <v>211</v>
      </c>
      <c r="M300" s="6" t="s">
        <v>107793</v>
      </c>
      <c r="N300" s="6" t="s">
        <v>15</v>
      </c>
      <c r="O300" s="6" t="s">
        <v>107816</v>
      </c>
      <c r="P300" s="6" t="s">
        <v>107817</v>
      </c>
      <c r="Q300" s="6" t="s">
        <v>107818</v>
      </c>
      <c r="R300" s="17">
        <f t="shared" si="4"/>
        <v>3331000</v>
      </c>
      <c r="S300" s="6" t="s">
        <v>108435</v>
      </c>
      <c r="T300">
        <v>7520</v>
      </c>
      <c r="U300">
        <v>1</v>
      </c>
      <c r="V300">
        <v>2</v>
      </c>
      <c r="W300" t="s">
        <v>108480</v>
      </c>
      <c r="X300" t="s">
        <v>109095</v>
      </c>
      <c r="Y300">
        <v>51</v>
      </c>
      <c r="Z300" s="18">
        <v>43486</v>
      </c>
      <c r="AA300" s="18">
        <v>43487</v>
      </c>
    </row>
    <row r="301" spans="1:27" ht="25.5" hidden="1" x14ac:dyDescent="0.2">
      <c r="A301" s="6" t="s">
        <v>107873</v>
      </c>
      <c r="B301" s="6" t="s">
        <v>108123</v>
      </c>
      <c r="C301" s="6" t="s">
        <v>217</v>
      </c>
      <c r="D301" s="6" t="s">
        <v>217</v>
      </c>
      <c r="E301" s="16">
        <v>3</v>
      </c>
      <c r="F301" s="6" t="s">
        <v>217</v>
      </c>
      <c r="G301" s="6" t="s">
        <v>133</v>
      </c>
      <c r="H301" s="6" t="s">
        <v>107792</v>
      </c>
      <c r="I301" s="15">
        <v>9993000</v>
      </c>
      <c r="J301" s="15">
        <v>9993000</v>
      </c>
      <c r="K301" s="6" t="s">
        <v>211</v>
      </c>
      <c r="L301" s="6" t="s">
        <v>211</v>
      </c>
      <c r="M301" s="6" t="s">
        <v>107793</v>
      </c>
      <c r="N301" s="6" t="s">
        <v>15</v>
      </c>
      <c r="O301" s="6" t="s">
        <v>107816</v>
      </c>
      <c r="P301" s="6" t="s">
        <v>107817</v>
      </c>
      <c r="Q301" s="6" t="s">
        <v>107818</v>
      </c>
      <c r="R301" s="17">
        <f t="shared" si="4"/>
        <v>3331000</v>
      </c>
      <c r="S301" s="6" t="s">
        <v>108435</v>
      </c>
      <c r="T301">
        <v>7520</v>
      </c>
      <c r="U301">
        <v>1</v>
      </c>
      <c r="V301">
        <v>2</v>
      </c>
      <c r="W301" t="s">
        <v>108481</v>
      </c>
      <c r="X301" t="s">
        <v>109096</v>
      </c>
      <c r="Y301">
        <v>52</v>
      </c>
      <c r="Z301" s="18">
        <v>43487</v>
      </c>
      <c r="AA301" s="18">
        <v>43487</v>
      </c>
    </row>
    <row r="302" spans="1:27" ht="25.5" hidden="1" x14ac:dyDescent="0.2">
      <c r="A302" s="6" t="s">
        <v>107873</v>
      </c>
      <c r="B302" s="6" t="s">
        <v>108124</v>
      </c>
      <c r="C302" s="6" t="s">
        <v>217</v>
      </c>
      <c r="D302" s="6" t="s">
        <v>217</v>
      </c>
      <c r="E302" s="16">
        <v>3</v>
      </c>
      <c r="F302" s="6" t="s">
        <v>217</v>
      </c>
      <c r="G302" s="6" t="s">
        <v>133</v>
      </c>
      <c r="H302" s="6" t="s">
        <v>107792</v>
      </c>
      <c r="I302" s="15">
        <v>9993000</v>
      </c>
      <c r="J302" s="15">
        <v>9993000</v>
      </c>
      <c r="K302" s="6" t="s">
        <v>211</v>
      </c>
      <c r="L302" s="6" t="s">
        <v>211</v>
      </c>
      <c r="M302" s="6" t="s">
        <v>107793</v>
      </c>
      <c r="N302" s="6" t="s">
        <v>15</v>
      </c>
      <c r="O302" s="6" t="s">
        <v>107816</v>
      </c>
      <c r="P302" s="6" t="s">
        <v>107817</v>
      </c>
      <c r="Q302" s="6" t="s">
        <v>107818</v>
      </c>
      <c r="R302" s="17">
        <f t="shared" si="4"/>
        <v>3331000</v>
      </c>
      <c r="S302" s="6" t="s">
        <v>108435</v>
      </c>
      <c r="T302">
        <v>7520</v>
      </c>
      <c r="U302">
        <v>1</v>
      </c>
      <c r="V302">
        <v>2</v>
      </c>
      <c r="W302" t="s">
        <v>108482</v>
      </c>
      <c r="X302" t="s">
        <v>109097</v>
      </c>
      <c r="Y302">
        <v>53</v>
      </c>
      <c r="Z302" s="18">
        <v>43487</v>
      </c>
      <c r="AA302" s="18">
        <v>43487</v>
      </c>
    </row>
    <row r="303" spans="1:27" ht="25.5" hidden="1" x14ac:dyDescent="0.2">
      <c r="A303" s="6" t="s">
        <v>107873</v>
      </c>
      <c r="B303" s="6" t="s">
        <v>108125</v>
      </c>
      <c r="C303" s="6" t="s">
        <v>217</v>
      </c>
      <c r="D303" s="6" t="s">
        <v>217</v>
      </c>
      <c r="E303" s="16">
        <v>3</v>
      </c>
      <c r="F303" s="6" t="s">
        <v>217</v>
      </c>
      <c r="G303" s="6" t="s">
        <v>133</v>
      </c>
      <c r="H303" s="6" t="s">
        <v>107792</v>
      </c>
      <c r="I303" s="15">
        <v>9993000</v>
      </c>
      <c r="J303" s="15">
        <v>9993000</v>
      </c>
      <c r="K303" s="6" t="s">
        <v>211</v>
      </c>
      <c r="L303" s="6" t="s">
        <v>211</v>
      </c>
      <c r="M303" s="6" t="s">
        <v>107793</v>
      </c>
      <c r="N303" s="6" t="s">
        <v>15</v>
      </c>
      <c r="O303" s="6" t="s">
        <v>107816</v>
      </c>
      <c r="P303" s="6" t="s">
        <v>107817</v>
      </c>
      <c r="Q303" s="6" t="s">
        <v>107818</v>
      </c>
      <c r="R303" s="17">
        <f t="shared" si="4"/>
        <v>3331000</v>
      </c>
      <c r="S303" s="6" t="s">
        <v>108435</v>
      </c>
      <c r="T303">
        <v>7520</v>
      </c>
      <c r="U303">
        <v>1</v>
      </c>
      <c r="V303">
        <v>2</v>
      </c>
      <c r="W303" t="s">
        <v>108483</v>
      </c>
      <c r="X303" t="s">
        <v>109098</v>
      </c>
      <c r="Y303">
        <v>54</v>
      </c>
      <c r="Z303" s="18">
        <v>43487</v>
      </c>
      <c r="AA303" s="18">
        <v>43487</v>
      </c>
    </row>
    <row r="304" spans="1:27" ht="25.5" hidden="1" x14ac:dyDescent="0.2">
      <c r="A304" s="6" t="s">
        <v>107873</v>
      </c>
      <c r="B304" s="6" t="s">
        <v>108126</v>
      </c>
      <c r="C304" s="6" t="s">
        <v>217</v>
      </c>
      <c r="D304" s="6" t="s">
        <v>217</v>
      </c>
      <c r="E304" s="16">
        <v>3</v>
      </c>
      <c r="F304" s="6" t="s">
        <v>217</v>
      </c>
      <c r="G304" s="6" t="s">
        <v>133</v>
      </c>
      <c r="H304" s="6" t="s">
        <v>107792</v>
      </c>
      <c r="I304" s="15">
        <v>9993000</v>
      </c>
      <c r="J304" s="15">
        <v>9993000</v>
      </c>
      <c r="K304" s="6" t="s">
        <v>211</v>
      </c>
      <c r="L304" s="6" t="s">
        <v>211</v>
      </c>
      <c r="M304" s="6" t="s">
        <v>107793</v>
      </c>
      <c r="N304" s="6" t="s">
        <v>15</v>
      </c>
      <c r="O304" s="6" t="s">
        <v>107816</v>
      </c>
      <c r="P304" s="6" t="s">
        <v>107817</v>
      </c>
      <c r="Q304" s="6" t="s">
        <v>107818</v>
      </c>
      <c r="R304" s="17">
        <f t="shared" si="4"/>
        <v>3331000</v>
      </c>
      <c r="S304" s="6" t="s">
        <v>108435</v>
      </c>
      <c r="T304">
        <v>7520</v>
      </c>
      <c r="U304">
        <v>1</v>
      </c>
      <c r="V304">
        <v>2</v>
      </c>
      <c r="W304" t="s">
        <v>108484</v>
      </c>
      <c r="X304" t="s">
        <v>109099</v>
      </c>
      <c r="Y304">
        <v>55</v>
      </c>
      <c r="Z304" s="18">
        <v>43487</v>
      </c>
      <c r="AA304" s="18">
        <v>43487</v>
      </c>
    </row>
    <row r="305" spans="1:27" ht="25.5" hidden="1" x14ac:dyDescent="0.2">
      <c r="A305" s="6" t="s">
        <v>107873</v>
      </c>
      <c r="B305" s="6" t="s">
        <v>108127</v>
      </c>
      <c r="C305" s="6" t="s">
        <v>217</v>
      </c>
      <c r="D305" s="6" t="s">
        <v>217</v>
      </c>
      <c r="E305" s="16">
        <v>3</v>
      </c>
      <c r="F305" s="6" t="s">
        <v>217</v>
      </c>
      <c r="G305" s="6" t="s">
        <v>133</v>
      </c>
      <c r="H305" s="6" t="s">
        <v>107792</v>
      </c>
      <c r="I305" s="15">
        <v>9993000</v>
      </c>
      <c r="J305" s="15">
        <v>9993000</v>
      </c>
      <c r="K305" s="6" t="s">
        <v>211</v>
      </c>
      <c r="L305" s="6" t="s">
        <v>211</v>
      </c>
      <c r="M305" s="6" t="s">
        <v>107793</v>
      </c>
      <c r="N305" s="6" t="s">
        <v>15</v>
      </c>
      <c r="O305" s="6" t="s">
        <v>107816</v>
      </c>
      <c r="P305" s="6" t="s">
        <v>107817</v>
      </c>
      <c r="Q305" s="6" t="s">
        <v>107818</v>
      </c>
      <c r="R305" s="17">
        <f t="shared" si="4"/>
        <v>3331000</v>
      </c>
      <c r="S305" s="6" t="s">
        <v>108435</v>
      </c>
      <c r="T305">
        <v>7520</v>
      </c>
      <c r="U305">
        <v>1</v>
      </c>
      <c r="V305">
        <v>2</v>
      </c>
      <c r="W305" t="s">
        <v>108485</v>
      </c>
      <c r="X305" t="s">
        <v>109100</v>
      </c>
    </row>
    <row r="306" spans="1:27" ht="25.5" hidden="1" x14ac:dyDescent="0.2">
      <c r="A306" s="6" t="s">
        <v>107873</v>
      </c>
      <c r="B306" s="6" t="s">
        <v>108128</v>
      </c>
      <c r="C306" s="6" t="s">
        <v>217</v>
      </c>
      <c r="D306" s="6" t="s">
        <v>217</v>
      </c>
      <c r="E306" s="16">
        <v>3</v>
      </c>
      <c r="F306" s="6" t="s">
        <v>217</v>
      </c>
      <c r="G306" s="6" t="s">
        <v>133</v>
      </c>
      <c r="H306" s="6" t="s">
        <v>107792</v>
      </c>
      <c r="I306" s="15">
        <v>9993000</v>
      </c>
      <c r="J306" s="15">
        <v>9993000</v>
      </c>
      <c r="K306" s="6" t="s">
        <v>211</v>
      </c>
      <c r="L306" s="6" t="s">
        <v>211</v>
      </c>
      <c r="M306" s="6" t="s">
        <v>107793</v>
      </c>
      <c r="N306" s="6" t="s">
        <v>15</v>
      </c>
      <c r="O306" s="6" t="s">
        <v>107816</v>
      </c>
      <c r="P306" s="6" t="s">
        <v>107817</v>
      </c>
      <c r="Q306" s="6" t="s">
        <v>107818</v>
      </c>
      <c r="R306" s="17">
        <f t="shared" si="4"/>
        <v>3331000</v>
      </c>
      <c r="S306" s="6" t="s">
        <v>108435</v>
      </c>
      <c r="T306">
        <v>7520</v>
      </c>
      <c r="U306">
        <v>1</v>
      </c>
      <c r="V306">
        <v>2</v>
      </c>
      <c r="W306" t="s">
        <v>108486</v>
      </c>
      <c r="X306" t="s">
        <v>109101</v>
      </c>
    </row>
    <row r="307" spans="1:27" ht="25.5" hidden="1" x14ac:dyDescent="0.2">
      <c r="A307" s="6" t="s">
        <v>107873</v>
      </c>
      <c r="B307" s="6" t="s">
        <v>108129</v>
      </c>
      <c r="C307" s="6" t="s">
        <v>217</v>
      </c>
      <c r="D307" s="6" t="s">
        <v>217</v>
      </c>
      <c r="E307" s="16">
        <v>3</v>
      </c>
      <c r="F307" s="6" t="s">
        <v>217</v>
      </c>
      <c r="G307" s="6" t="s">
        <v>133</v>
      </c>
      <c r="H307" s="6" t="s">
        <v>107792</v>
      </c>
      <c r="I307" s="15">
        <v>9993000</v>
      </c>
      <c r="J307" s="15">
        <v>9993000</v>
      </c>
      <c r="K307" s="6" t="s">
        <v>211</v>
      </c>
      <c r="L307" s="6" t="s">
        <v>211</v>
      </c>
      <c r="M307" s="6" t="s">
        <v>107793</v>
      </c>
      <c r="N307" s="6" t="s">
        <v>15</v>
      </c>
      <c r="O307" s="6" t="s">
        <v>107816</v>
      </c>
      <c r="P307" s="6" t="s">
        <v>107817</v>
      </c>
      <c r="Q307" s="6" t="s">
        <v>107818</v>
      </c>
      <c r="R307" s="17">
        <f t="shared" si="4"/>
        <v>3331000</v>
      </c>
      <c r="S307" s="6" t="s">
        <v>108435</v>
      </c>
      <c r="T307">
        <v>7520</v>
      </c>
      <c r="U307">
        <v>1</v>
      </c>
      <c r="V307">
        <v>2</v>
      </c>
      <c r="W307" t="s">
        <v>108487</v>
      </c>
      <c r="X307" t="s">
        <v>109102</v>
      </c>
      <c r="Y307">
        <v>58</v>
      </c>
      <c r="Z307" s="18">
        <v>43487</v>
      </c>
      <c r="AA307" s="18">
        <v>43487</v>
      </c>
    </row>
    <row r="308" spans="1:27" ht="38.25" hidden="1" x14ac:dyDescent="0.2">
      <c r="A308" s="6" t="s">
        <v>107873</v>
      </c>
      <c r="B308" s="6" t="s">
        <v>108130</v>
      </c>
      <c r="C308" s="6" t="s">
        <v>217</v>
      </c>
      <c r="D308" s="6" t="s">
        <v>217</v>
      </c>
      <c r="E308" s="16">
        <v>6</v>
      </c>
      <c r="F308" s="6" t="s">
        <v>217</v>
      </c>
      <c r="G308" s="6" t="s">
        <v>133</v>
      </c>
      <c r="H308" s="6" t="s">
        <v>107792</v>
      </c>
      <c r="I308" s="15">
        <v>36156000</v>
      </c>
      <c r="J308" s="15">
        <v>36156000</v>
      </c>
      <c r="K308" s="6" t="s">
        <v>211</v>
      </c>
      <c r="L308" s="6" t="s">
        <v>211</v>
      </c>
      <c r="M308" s="6" t="s">
        <v>107793</v>
      </c>
      <c r="N308" s="6" t="s">
        <v>15</v>
      </c>
      <c r="O308" s="6" t="s">
        <v>107816</v>
      </c>
      <c r="P308" s="6" t="s">
        <v>107817</v>
      </c>
      <c r="Q308" s="6" t="s">
        <v>107818</v>
      </c>
      <c r="R308" s="17">
        <f t="shared" si="4"/>
        <v>6026000</v>
      </c>
      <c r="S308" s="6" t="s">
        <v>108435</v>
      </c>
      <c r="T308">
        <v>7520</v>
      </c>
      <c r="U308">
        <v>4</v>
      </c>
      <c r="V308" t="s">
        <v>107832</v>
      </c>
      <c r="W308" t="s">
        <v>108488</v>
      </c>
      <c r="X308" t="s">
        <v>109103</v>
      </c>
    </row>
    <row r="309" spans="1:27" ht="38.25" hidden="1" x14ac:dyDescent="0.2">
      <c r="A309" s="6" t="s">
        <v>107873</v>
      </c>
      <c r="B309" s="6" t="s">
        <v>108131</v>
      </c>
      <c r="C309" s="6" t="s">
        <v>217</v>
      </c>
      <c r="D309" s="6" t="s">
        <v>217</v>
      </c>
      <c r="E309" s="16">
        <v>6</v>
      </c>
      <c r="F309" s="6" t="s">
        <v>217</v>
      </c>
      <c r="G309" s="6" t="s">
        <v>133</v>
      </c>
      <c r="H309" s="6" t="s">
        <v>107792</v>
      </c>
      <c r="I309" s="15">
        <v>19986000</v>
      </c>
      <c r="J309" s="15">
        <v>19986000</v>
      </c>
      <c r="K309" s="6" t="s">
        <v>211</v>
      </c>
      <c r="L309" s="6" t="s">
        <v>211</v>
      </c>
      <c r="M309" s="6" t="s">
        <v>107793</v>
      </c>
      <c r="N309" s="6" t="s">
        <v>15</v>
      </c>
      <c r="O309" s="6" t="s">
        <v>107816</v>
      </c>
      <c r="P309" s="6" t="s">
        <v>107817</v>
      </c>
      <c r="Q309" s="6" t="s">
        <v>107818</v>
      </c>
      <c r="R309" s="17">
        <f t="shared" si="4"/>
        <v>3331000</v>
      </c>
      <c r="S309" s="6" t="s">
        <v>108435</v>
      </c>
      <c r="T309">
        <v>7520</v>
      </c>
      <c r="U309">
        <v>4</v>
      </c>
      <c r="V309" t="s">
        <v>107832</v>
      </c>
      <c r="W309" t="s">
        <v>108489</v>
      </c>
      <c r="X309" t="s">
        <v>109104</v>
      </c>
      <c r="Y309">
        <v>49</v>
      </c>
      <c r="Z309" s="18">
        <v>43487</v>
      </c>
      <c r="AA309" s="18">
        <v>43487</v>
      </c>
    </row>
    <row r="310" spans="1:27" ht="38.25" hidden="1" x14ac:dyDescent="0.2">
      <c r="A310" s="6" t="s">
        <v>107873</v>
      </c>
      <c r="B310" s="6" t="s">
        <v>108132</v>
      </c>
      <c r="C310" s="6" t="s">
        <v>217</v>
      </c>
      <c r="D310" s="6" t="s">
        <v>217</v>
      </c>
      <c r="E310" s="16">
        <v>6</v>
      </c>
      <c r="F310" s="6" t="s">
        <v>217</v>
      </c>
      <c r="G310" s="6" t="s">
        <v>133</v>
      </c>
      <c r="H310" s="6" t="s">
        <v>107792</v>
      </c>
      <c r="I310" s="15">
        <v>19986000</v>
      </c>
      <c r="J310" s="15">
        <v>19986000</v>
      </c>
      <c r="K310" s="6" t="s">
        <v>211</v>
      </c>
      <c r="L310" s="6" t="s">
        <v>211</v>
      </c>
      <c r="M310" s="6" t="s">
        <v>107793</v>
      </c>
      <c r="N310" s="6" t="s">
        <v>15</v>
      </c>
      <c r="O310" s="6" t="s">
        <v>107816</v>
      </c>
      <c r="P310" s="6" t="s">
        <v>107817</v>
      </c>
      <c r="Q310" s="6" t="s">
        <v>107818</v>
      </c>
      <c r="R310" s="17">
        <f t="shared" si="4"/>
        <v>3331000</v>
      </c>
      <c r="S310" s="6" t="s">
        <v>108435</v>
      </c>
      <c r="T310">
        <v>7520</v>
      </c>
      <c r="U310">
        <v>4</v>
      </c>
      <c r="V310" t="s">
        <v>107832</v>
      </c>
      <c r="W310" t="s">
        <v>108490</v>
      </c>
      <c r="X310" t="s">
        <v>109105</v>
      </c>
      <c r="Y310">
        <v>48</v>
      </c>
      <c r="Z310" s="18">
        <v>43487</v>
      </c>
      <c r="AA310" s="18">
        <v>43487</v>
      </c>
    </row>
    <row r="311" spans="1:27" ht="38.25" hidden="1" x14ac:dyDescent="0.2">
      <c r="A311" s="6" t="s">
        <v>107873</v>
      </c>
      <c r="B311" s="6" t="s">
        <v>108133</v>
      </c>
      <c r="C311" s="6" t="s">
        <v>217</v>
      </c>
      <c r="D311" s="6" t="s">
        <v>217</v>
      </c>
      <c r="E311" s="16">
        <v>6</v>
      </c>
      <c r="F311" s="6" t="s">
        <v>217</v>
      </c>
      <c r="G311" s="6" t="s">
        <v>133</v>
      </c>
      <c r="H311" s="6" t="s">
        <v>107792</v>
      </c>
      <c r="I311" s="15">
        <v>19986000</v>
      </c>
      <c r="J311" s="15">
        <v>19986000</v>
      </c>
      <c r="K311" s="6" t="s">
        <v>211</v>
      </c>
      <c r="L311" s="6" t="s">
        <v>211</v>
      </c>
      <c r="M311" s="6" t="s">
        <v>107793</v>
      </c>
      <c r="N311" s="6" t="s">
        <v>15</v>
      </c>
      <c r="O311" s="6" t="s">
        <v>107816</v>
      </c>
      <c r="P311" s="6" t="s">
        <v>107817</v>
      </c>
      <c r="Q311" s="6" t="s">
        <v>107818</v>
      </c>
      <c r="R311" s="17">
        <f t="shared" si="4"/>
        <v>3331000</v>
      </c>
      <c r="S311" s="6" t="s">
        <v>108435</v>
      </c>
      <c r="T311">
        <v>7520</v>
      </c>
      <c r="U311">
        <v>4</v>
      </c>
      <c r="V311" t="s">
        <v>107832</v>
      </c>
      <c r="W311" t="s">
        <v>108491</v>
      </c>
      <c r="X311" t="s">
        <v>109106</v>
      </c>
      <c r="Y311">
        <v>47</v>
      </c>
      <c r="Z311" s="18">
        <v>43487</v>
      </c>
      <c r="AA311" s="18">
        <v>43487</v>
      </c>
    </row>
    <row r="312" spans="1:27" ht="25.5" hidden="1" x14ac:dyDescent="0.2">
      <c r="A312" s="6" t="s">
        <v>107873</v>
      </c>
      <c r="B312" s="6" t="s">
        <v>108134</v>
      </c>
      <c r="C312" s="6" t="s">
        <v>217</v>
      </c>
      <c r="D312" s="6" t="s">
        <v>217</v>
      </c>
      <c r="E312" s="16">
        <v>3</v>
      </c>
      <c r="F312" s="6" t="s">
        <v>217</v>
      </c>
      <c r="G312" s="6" t="s">
        <v>133</v>
      </c>
      <c r="H312" s="6" t="s">
        <v>107792</v>
      </c>
      <c r="I312" s="15">
        <v>3900000</v>
      </c>
      <c r="J312" s="15">
        <v>3900000</v>
      </c>
      <c r="K312" s="6" t="s">
        <v>211</v>
      </c>
      <c r="L312" s="6" t="s">
        <v>211</v>
      </c>
      <c r="M312" s="6" t="s">
        <v>107793</v>
      </c>
      <c r="N312" s="6" t="s">
        <v>15</v>
      </c>
      <c r="O312" s="6" t="s">
        <v>107816</v>
      </c>
      <c r="P312" s="6" t="s">
        <v>107817</v>
      </c>
      <c r="Q312" s="6" t="s">
        <v>107818</v>
      </c>
      <c r="R312" s="17">
        <f t="shared" si="4"/>
        <v>1300000</v>
      </c>
      <c r="S312" s="6" t="s">
        <v>108435</v>
      </c>
      <c r="T312">
        <v>7520</v>
      </c>
      <c r="U312">
        <v>1</v>
      </c>
      <c r="V312" t="s">
        <v>107791</v>
      </c>
      <c r="W312" t="s">
        <v>108492</v>
      </c>
      <c r="X312" t="s">
        <v>109107</v>
      </c>
    </row>
    <row r="313" spans="1:27" ht="25.5" hidden="1" x14ac:dyDescent="0.2">
      <c r="A313" s="6" t="s">
        <v>107873</v>
      </c>
      <c r="B313" s="6" t="s">
        <v>108135</v>
      </c>
      <c r="C313" s="6" t="s">
        <v>217</v>
      </c>
      <c r="D313" s="6" t="s">
        <v>217</v>
      </c>
      <c r="E313" s="16">
        <v>3</v>
      </c>
      <c r="F313" s="6" t="s">
        <v>217</v>
      </c>
      <c r="G313" s="6" t="s">
        <v>133</v>
      </c>
      <c r="H313" s="6" t="s">
        <v>107792</v>
      </c>
      <c r="I313" s="15">
        <v>3900000</v>
      </c>
      <c r="J313" s="15">
        <v>3900000</v>
      </c>
      <c r="K313" s="6" t="s">
        <v>211</v>
      </c>
      <c r="L313" s="6" t="s">
        <v>211</v>
      </c>
      <c r="M313" s="6" t="s">
        <v>107793</v>
      </c>
      <c r="N313" s="6" t="s">
        <v>15</v>
      </c>
      <c r="O313" s="6" t="s">
        <v>107816</v>
      </c>
      <c r="P313" s="6" t="s">
        <v>107817</v>
      </c>
      <c r="Q313" s="6" t="s">
        <v>107818</v>
      </c>
      <c r="R313" s="17">
        <f t="shared" si="4"/>
        <v>1300000</v>
      </c>
      <c r="S313" s="6" t="s">
        <v>108435</v>
      </c>
      <c r="T313">
        <v>7520</v>
      </c>
      <c r="U313">
        <v>1</v>
      </c>
      <c r="V313" t="s">
        <v>107791</v>
      </c>
      <c r="W313" t="s">
        <v>108493</v>
      </c>
      <c r="X313" t="s">
        <v>109108</v>
      </c>
    </row>
    <row r="314" spans="1:27" ht="38.25" hidden="1" x14ac:dyDescent="0.2">
      <c r="A314" s="6" t="s">
        <v>107873</v>
      </c>
      <c r="B314" s="6" t="s">
        <v>108136</v>
      </c>
      <c r="C314" s="6" t="s">
        <v>217</v>
      </c>
      <c r="D314" s="6" t="s">
        <v>217</v>
      </c>
      <c r="E314" s="16">
        <v>6</v>
      </c>
      <c r="F314" s="6" t="s">
        <v>217</v>
      </c>
      <c r="G314" s="6" t="s">
        <v>133</v>
      </c>
      <c r="H314" s="6" t="s">
        <v>107792</v>
      </c>
      <c r="I314" s="15">
        <v>34452000</v>
      </c>
      <c r="J314" s="15">
        <v>34452000</v>
      </c>
      <c r="K314" s="6" t="s">
        <v>211</v>
      </c>
      <c r="L314" s="6" t="s">
        <v>211</v>
      </c>
      <c r="M314" s="6" t="s">
        <v>107793</v>
      </c>
      <c r="N314" s="6" t="s">
        <v>15</v>
      </c>
      <c r="O314" s="6" t="s">
        <v>107816</v>
      </c>
      <c r="P314" s="6" t="s">
        <v>107817</v>
      </c>
      <c r="Q314" s="6" t="s">
        <v>107818</v>
      </c>
      <c r="R314" s="17">
        <f t="shared" si="4"/>
        <v>5742000</v>
      </c>
      <c r="S314" s="6" t="s">
        <v>108435</v>
      </c>
      <c r="T314">
        <v>7520</v>
      </c>
      <c r="U314">
        <v>1</v>
      </c>
      <c r="V314">
        <v>5</v>
      </c>
      <c r="W314" t="s">
        <v>108494</v>
      </c>
      <c r="X314" t="s">
        <v>109109</v>
      </c>
    </row>
    <row r="315" spans="1:27" ht="25.5" hidden="1" x14ac:dyDescent="0.2">
      <c r="A315" s="6" t="s">
        <v>107873</v>
      </c>
      <c r="B315" s="6" t="s">
        <v>108137</v>
      </c>
      <c r="C315" s="6" t="s">
        <v>217</v>
      </c>
      <c r="D315" s="6" t="s">
        <v>217</v>
      </c>
      <c r="E315" s="16">
        <v>3</v>
      </c>
      <c r="F315" s="6" t="s">
        <v>217</v>
      </c>
      <c r="G315" s="6" t="s">
        <v>133</v>
      </c>
      <c r="H315" s="6" t="s">
        <v>107792</v>
      </c>
      <c r="I315" s="15">
        <v>9993000</v>
      </c>
      <c r="J315" s="15">
        <v>9993000</v>
      </c>
      <c r="K315" s="6" t="s">
        <v>211</v>
      </c>
      <c r="L315" s="6" t="s">
        <v>211</v>
      </c>
      <c r="M315" s="6" t="s">
        <v>107793</v>
      </c>
      <c r="N315" s="6" t="s">
        <v>15</v>
      </c>
      <c r="O315" s="6" t="s">
        <v>107816</v>
      </c>
      <c r="P315" s="6" t="s">
        <v>107817</v>
      </c>
      <c r="Q315" s="6" t="s">
        <v>107818</v>
      </c>
      <c r="R315" s="17">
        <f t="shared" si="4"/>
        <v>3331000</v>
      </c>
      <c r="S315" s="6" t="s">
        <v>108435</v>
      </c>
      <c r="T315">
        <v>7520</v>
      </c>
      <c r="U315">
        <v>1</v>
      </c>
      <c r="V315">
        <v>5</v>
      </c>
      <c r="W315" t="s">
        <v>108495</v>
      </c>
      <c r="X315" t="s">
        <v>109110</v>
      </c>
    </row>
    <row r="316" spans="1:27" ht="25.5" hidden="1" x14ac:dyDescent="0.2">
      <c r="A316" s="6" t="s">
        <v>107873</v>
      </c>
      <c r="B316" s="6" t="s">
        <v>108138</v>
      </c>
      <c r="C316" s="6" t="s">
        <v>217</v>
      </c>
      <c r="D316" s="6" t="s">
        <v>217</v>
      </c>
      <c r="E316" s="16">
        <v>3</v>
      </c>
      <c r="F316" s="6" t="s">
        <v>217</v>
      </c>
      <c r="G316" s="6" t="s">
        <v>133</v>
      </c>
      <c r="H316" s="6" t="s">
        <v>107792</v>
      </c>
      <c r="I316" s="15">
        <v>9993000</v>
      </c>
      <c r="J316" s="15">
        <v>9993000</v>
      </c>
      <c r="K316" s="6" t="s">
        <v>211</v>
      </c>
      <c r="L316" s="6" t="s">
        <v>211</v>
      </c>
      <c r="M316" s="6" t="s">
        <v>107793</v>
      </c>
      <c r="N316" s="6" t="s">
        <v>15</v>
      </c>
      <c r="O316" s="6" t="s">
        <v>107816</v>
      </c>
      <c r="P316" s="6" t="s">
        <v>107817</v>
      </c>
      <c r="Q316" s="6" t="s">
        <v>107818</v>
      </c>
      <c r="R316" s="17">
        <f t="shared" si="4"/>
        <v>3331000</v>
      </c>
      <c r="S316" s="6" t="s">
        <v>108435</v>
      </c>
      <c r="T316">
        <v>7520</v>
      </c>
      <c r="U316">
        <v>1</v>
      </c>
      <c r="V316">
        <v>5</v>
      </c>
      <c r="W316" t="s">
        <v>108496</v>
      </c>
      <c r="X316" t="s">
        <v>109111</v>
      </c>
    </row>
    <row r="317" spans="1:27" ht="25.5" hidden="1" x14ac:dyDescent="0.2">
      <c r="A317" s="6" t="s">
        <v>107873</v>
      </c>
      <c r="B317" s="6" t="s">
        <v>108139</v>
      </c>
      <c r="C317" s="6" t="s">
        <v>217</v>
      </c>
      <c r="D317" s="6" t="s">
        <v>217</v>
      </c>
      <c r="E317" s="16">
        <v>3</v>
      </c>
      <c r="F317" s="6" t="s">
        <v>217</v>
      </c>
      <c r="G317" s="6" t="s">
        <v>133</v>
      </c>
      <c r="H317" s="6" t="s">
        <v>107792</v>
      </c>
      <c r="I317" s="15">
        <v>9993000</v>
      </c>
      <c r="J317" s="15">
        <v>9993000</v>
      </c>
      <c r="K317" s="6" t="s">
        <v>211</v>
      </c>
      <c r="L317" s="6" t="s">
        <v>211</v>
      </c>
      <c r="M317" s="6" t="s">
        <v>107793</v>
      </c>
      <c r="N317" s="6" t="s">
        <v>15</v>
      </c>
      <c r="O317" s="6" t="s">
        <v>107816</v>
      </c>
      <c r="P317" s="6" t="s">
        <v>107817</v>
      </c>
      <c r="Q317" s="6" t="s">
        <v>107818</v>
      </c>
      <c r="R317" s="17">
        <f t="shared" si="4"/>
        <v>3331000</v>
      </c>
      <c r="S317" s="6" t="s">
        <v>108435</v>
      </c>
      <c r="T317">
        <v>7520</v>
      </c>
      <c r="U317">
        <v>1</v>
      </c>
      <c r="V317">
        <v>5</v>
      </c>
      <c r="W317" t="s">
        <v>108497</v>
      </c>
      <c r="X317" t="s">
        <v>109112</v>
      </c>
    </row>
    <row r="318" spans="1:27" ht="25.5" hidden="1" x14ac:dyDescent="0.2">
      <c r="A318" s="6" t="s">
        <v>107873</v>
      </c>
      <c r="B318" s="6" t="s">
        <v>108140</v>
      </c>
      <c r="C318" s="6" t="s">
        <v>217</v>
      </c>
      <c r="D318" s="6" t="s">
        <v>217</v>
      </c>
      <c r="E318" s="16">
        <v>3</v>
      </c>
      <c r="F318" s="6" t="s">
        <v>217</v>
      </c>
      <c r="G318" s="6" t="s">
        <v>133</v>
      </c>
      <c r="H318" s="6" t="s">
        <v>107792</v>
      </c>
      <c r="I318" s="15">
        <v>9993000</v>
      </c>
      <c r="J318" s="15">
        <v>9993000</v>
      </c>
      <c r="K318" s="6" t="s">
        <v>211</v>
      </c>
      <c r="L318" s="6" t="s">
        <v>211</v>
      </c>
      <c r="M318" s="6" t="s">
        <v>107793</v>
      </c>
      <c r="N318" s="6" t="s">
        <v>15</v>
      </c>
      <c r="O318" s="6" t="s">
        <v>107816</v>
      </c>
      <c r="P318" s="6" t="s">
        <v>107817</v>
      </c>
      <c r="Q318" s="6" t="s">
        <v>107818</v>
      </c>
      <c r="R318" s="17">
        <f t="shared" si="4"/>
        <v>3331000</v>
      </c>
      <c r="S318" s="6" t="s">
        <v>108435</v>
      </c>
      <c r="T318">
        <v>7520</v>
      </c>
      <c r="U318">
        <v>1</v>
      </c>
      <c r="V318">
        <v>5</v>
      </c>
      <c r="W318" t="s">
        <v>108498</v>
      </c>
      <c r="X318" t="s">
        <v>109113</v>
      </c>
    </row>
    <row r="319" spans="1:27" ht="25.5" hidden="1" x14ac:dyDescent="0.2">
      <c r="A319" s="6" t="s">
        <v>107873</v>
      </c>
      <c r="B319" s="6" t="s">
        <v>108141</v>
      </c>
      <c r="C319" s="6" t="s">
        <v>217</v>
      </c>
      <c r="D319" s="6" t="s">
        <v>217</v>
      </c>
      <c r="E319" s="16">
        <v>3</v>
      </c>
      <c r="F319" s="6" t="s">
        <v>217</v>
      </c>
      <c r="G319" s="6" t="s">
        <v>133</v>
      </c>
      <c r="H319" s="6" t="s">
        <v>107792</v>
      </c>
      <c r="I319" s="15">
        <v>9993000</v>
      </c>
      <c r="J319" s="15">
        <v>9993000</v>
      </c>
      <c r="K319" s="6" t="s">
        <v>211</v>
      </c>
      <c r="L319" s="6" t="s">
        <v>211</v>
      </c>
      <c r="M319" s="6" t="s">
        <v>107793</v>
      </c>
      <c r="N319" s="6" t="s">
        <v>15</v>
      </c>
      <c r="O319" s="6" t="s">
        <v>107816</v>
      </c>
      <c r="P319" s="6" t="s">
        <v>107817</v>
      </c>
      <c r="Q319" s="6" t="s">
        <v>107818</v>
      </c>
      <c r="R319" s="17">
        <f t="shared" si="4"/>
        <v>3331000</v>
      </c>
      <c r="S319" s="6" t="s">
        <v>108435</v>
      </c>
      <c r="T319">
        <v>7520</v>
      </c>
      <c r="U319">
        <v>1</v>
      </c>
      <c r="V319">
        <v>5</v>
      </c>
      <c r="W319" t="s">
        <v>108499</v>
      </c>
      <c r="X319" t="s">
        <v>109114</v>
      </c>
    </row>
    <row r="320" spans="1:27" ht="25.5" hidden="1" x14ac:dyDescent="0.2">
      <c r="A320" s="6" t="s">
        <v>107873</v>
      </c>
      <c r="B320" s="6" t="s">
        <v>108142</v>
      </c>
      <c r="C320" s="6" t="s">
        <v>217</v>
      </c>
      <c r="D320" s="6" t="s">
        <v>217</v>
      </c>
      <c r="E320" s="16">
        <v>3</v>
      </c>
      <c r="F320" s="6" t="s">
        <v>217</v>
      </c>
      <c r="G320" s="6" t="s">
        <v>133</v>
      </c>
      <c r="H320" s="6" t="s">
        <v>107792</v>
      </c>
      <c r="I320" s="15">
        <v>9993000</v>
      </c>
      <c r="J320" s="15">
        <v>9993000</v>
      </c>
      <c r="K320" s="6" t="s">
        <v>211</v>
      </c>
      <c r="L320" s="6" t="s">
        <v>211</v>
      </c>
      <c r="M320" s="6" t="s">
        <v>107793</v>
      </c>
      <c r="N320" s="6" t="s">
        <v>15</v>
      </c>
      <c r="O320" s="6" t="s">
        <v>107816</v>
      </c>
      <c r="P320" s="6" t="s">
        <v>107817</v>
      </c>
      <c r="Q320" s="6" t="s">
        <v>107818</v>
      </c>
      <c r="R320" s="17">
        <f t="shared" si="4"/>
        <v>3331000</v>
      </c>
      <c r="S320" s="6" t="s">
        <v>108435</v>
      </c>
      <c r="T320">
        <v>7520</v>
      </c>
      <c r="U320">
        <v>1</v>
      </c>
      <c r="V320">
        <v>5</v>
      </c>
      <c r="W320" t="s">
        <v>108500</v>
      </c>
      <c r="X320" t="s">
        <v>109115</v>
      </c>
    </row>
    <row r="321" spans="1:27" ht="25.5" hidden="1" x14ac:dyDescent="0.2">
      <c r="A321" s="6" t="s">
        <v>107873</v>
      </c>
      <c r="B321" s="6" t="s">
        <v>108143</v>
      </c>
      <c r="C321" s="6" t="s">
        <v>217</v>
      </c>
      <c r="D321" s="6" t="s">
        <v>217</v>
      </c>
      <c r="E321" s="16">
        <v>3</v>
      </c>
      <c r="F321" s="6" t="s">
        <v>217</v>
      </c>
      <c r="G321" s="6" t="s">
        <v>133</v>
      </c>
      <c r="H321" s="6" t="s">
        <v>107792</v>
      </c>
      <c r="I321" s="15">
        <v>9993000</v>
      </c>
      <c r="J321" s="15">
        <v>9993000</v>
      </c>
      <c r="K321" s="6" t="s">
        <v>211</v>
      </c>
      <c r="L321" s="6" t="s">
        <v>211</v>
      </c>
      <c r="M321" s="6" t="s">
        <v>107793</v>
      </c>
      <c r="N321" s="6" t="s">
        <v>15</v>
      </c>
      <c r="O321" s="6" t="s">
        <v>107816</v>
      </c>
      <c r="P321" s="6" t="s">
        <v>107817</v>
      </c>
      <c r="Q321" s="6" t="s">
        <v>107818</v>
      </c>
      <c r="R321" s="17">
        <f t="shared" si="4"/>
        <v>3331000</v>
      </c>
      <c r="S321" s="6" t="s">
        <v>108435</v>
      </c>
      <c r="T321">
        <v>7520</v>
      </c>
      <c r="U321">
        <v>1</v>
      </c>
      <c r="V321">
        <v>5</v>
      </c>
      <c r="W321" t="s">
        <v>108501</v>
      </c>
      <c r="X321" t="s">
        <v>109116</v>
      </c>
    </row>
    <row r="322" spans="1:27" ht="38.25" hidden="1" x14ac:dyDescent="0.2">
      <c r="A322" s="6" t="s">
        <v>107873</v>
      </c>
      <c r="B322" s="6" t="s">
        <v>108144</v>
      </c>
      <c r="C322" s="6" t="s">
        <v>217</v>
      </c>
      <c r="D322" s="6" t="s">
        <v>217</v>
      </c>
      <c r="E322" s="16">
        <v>10</v>
      </c>
      <c r="F322" s="6" t="s">
        <v>217</v>
      </c>
      <c r="G322" s="6" t="s">
        <v>133</v>
      </c>
      <c r="H322" s="6" t="s">
        <v>107792</v>
      </c>
      <c r="I322" s="15">
        <v>18770000</v>
      </c>
      <c r="J322" s="15">
        <v>18770000</v>
      </c>
      <c r="K322" s="6" t="s">
        <v>211</v>
      </c>
      <c r="L322" s="6" t="s">
        <v>211</v>
      </c>
      <c r="M322" s="6" t="s">
        <v>107793</v>
      </c>
      <c r="N322" s="6" t="s">
        <v>15</v>
      </c>
      <c r="O322" s="6" t="s">
        <v>107816</v>
      </c>
      <c r="P322" s="6" t="s">
        <v>107817</v>
      </c>
      <c r="Q322" s="6" t="s">
        <v>107818</v>
      </c>
      <c r="R322" s="17">
        <f t="shared" si="4"/>
        <v>1877000</v>
      </c>
      <c r="S322" s="6" t="s">
        <v>108435</v>
      </c>
      <c r="T322">
        <v>7520</v>
      </c>
      <c r="U322">
        <v>1</v>
      </c>
      <c r="V322">
        <v>1</v>
      </c>
      <c r="W322" t="s">
        <v>108502</v>
      </c>
      <c r="X322" t="s">
        <v>109117</v>
      </c>
    </row>
    <row r="323" spans="1:27" ht="38.25" hidden="1" x14ac:dyDescent="0.2">
      <c r="A323" s="6" t="s">
        <v>107873</v>
      </c>
      <c r="B323" s="6" t="s">
        <v>108145</v>
      </c>
      <c r="C323" s="6" t="s">
        <v>217</v>
      </c>
      <c r="D323" s="6" t="s">
        <v>217</v>
      </c>
      <c r="E323" s="16">
        <v>10</v>
      </c>
      <c r="F323" s="6" t="s">
        <v>217</v>
      </c>
      <c r="G323" s="6" t="s">
        <v>133</v>
      </c>
      <c r="H323" s="6" t="s">
        <v>107792</v>
      </c>
      <c r="I323" s="15">
        <v>23500000</v>
      </c>
      <c r="J323" s="15">
        <v>23500000</v>
      </c>
      <c r="K323" s="6" t="s">
        <v>211</v>
      </c>
      <c r="L323" s="6" t="s">
        <v>211</v>
      </c>
      <c r="M323" s="6" t="s">
        <v>107793</v>
      </c>
      <c r="N323" s="6" t="s">
        <v>15</v>
      </c>
      <c r="O323" s="6" t="s">
        <v>107816</v>
      </c>
      <c r="P323" s="6" t="s">
        <v>107817</v>
      </c>
      <c r="Q323" s="6" t="s">
        <v>107818</v>
      </c>
      <c r="R323" s="17">
        <f t="shared" si="4"/>
        <v>2350000</v>
      </c>
      <c r="S323" s="6" t="s">
        <v>108435</v>
      </c>
      <c r="T323">
        <v>7520</v>
      </c>
      <c r="U323">
        <v>1</v>
      </c>
      <c r="V323">
        <v>1</v>
      </c>
      <c r="W323" t="s">
        <v>108503</v>
      </c>
      <c r="X323" t="s">
        <v>109118</v>
      </c>
      <c r="Y323">
        <v>45</v>
      </c>
      <c r="Z323" s="18">
        <v>43486</v>
      </c>
      <c r="AA323" s="18">
        <v>43487</v>
      </c>
    </row>
    <row r="324" spans="1:27" ht="38.25" hidden="1" x14ac:dyDescent="0.2">
      <c r="A324" s="6" t="s">
        <v>107873</v>
      </c>
      <c r="B324" s="6" t="s">
        <v>108146</v>
      </c>
      <c r="C324" s="6" t="s">
        <v>217</v>
      </c>
      <c r="D324" s="6" t="s">
        <v>217</v>
      </c>
      <c r="E324" s="16">
        <v>10</v>
      </c>
      <c r="F324" s="6" t="s">
        <v>217</v>
      </c>
      <c r="G324" s="6" t="s">
        <v>133</v>
      </c>
      <c r="H324" s="6" t="s">
        <v>107792</v>
      </c>
      <c r="I324" s="15">
        <v>23500000</v>
      </c>
      <c r="J324" s="15">
        <v>23500000</v>
      </c>
      <c r="K324" s="6" t="s">
        <v>211</v>
      </c>
      <c r="L324" s="6" t="s">
        <v>211</v>
      </c>
      <c r="M324" s="6" t="s">
        <v>107793</v>
      </c>
      <c r="N324" s="6" t="s">
        <v>15</v>
      </c>
      <c r="O324" s="6" t="s">
        <v>107816</v>
      </c>
      <c r="P324" s="6" t="s">
        <v>107817</v>
      </c>
      <c r="Q324" s="6" t="s">
        <v>107818</v>
      </c>
      <c r="R324" s="17">
        <f t="shared" si="4"/>
        <v>2350000</v>
      </c>
      <c r="S324" s="6" t="s">
        <v>108435</v>
      </c>
      <c r="T324">
        <v>7520</v>
      </c>
      <c r="U324">
        <v>1</v>
      </c>
      <c r="V324">
        <v>1</v>
      </c>
      <c r="W324" t="s">
        <v>108504</v>
      </c>
      <c r="X324" t="s">
        <v>109119</v>
      </c>
    </row>
    <row r="325" spans="1:27" ht="51" hidden="1" x14ac:dyDescent="0.2">
      <c r="A325" s="6" t="s">
        <v>107873</v>
      </c>
      <c r="B325" s="6" t="s">
        <v>108147</v>
      </c>
      <c r="C325" s="6" t="s">
        <v>217</v>
      </c>
      <c r="D325" s="6" t="s">
        <v>217</v>
      </c>
      <c r="E325" s="16">
        <v>3</v>
      </c>
      <c r="F325" s="6" t="s">
        <v>217</v>
      </c>
      <c r="G325" s="6" t="s">
        <v>133</v>
      </c>
      <c r="H325" s="6" t="s">
        <v>107792</v>
      </c>
      <c r="I325" s="15">
        <v>7050000</v>
      </c>
      <c r="J325" s="15">
        <v>7050000</v>
      </c>
      <c r="K325" s="6" t="s">
        <v>211</v>
      </c>
      <c r="L325" s="6" t="s">
        <v>211</v>
      </c>
      <c r="M325" s="6" t="s">
        <v>107793</v>
      </c>
      <c r="N325" s="6" t="s">
        <v>15</v>
      </c>
      <c r="O325" s="6" t="s">
        <v>107816</v>
      </c>
      <c r="P325" s="6" t="s">
        <v>107817</v>
      </c>
      <c r="Q325" s="6" t="s">
        <v>107818</v>
      </c>
      <c r="R325" s="17">
        <f t="shared" si="4"/>
        <v>2350000</v>
      </c>
      <c r="S325" s="6" t="s">
        <v>108435</v>
      </c>
      <c r="T325">
        <v>7520</v>
      </c>
      <c r="U325">
        <v>1</v>
      </c>
      <c r="V325">
        <v>1</v>
      </c>
      <c r="W325" t="s">
        <v>108505</v>
      </c>
      <c r="X325" t="s">
        <v>109120</v>
      </c>
    </row>
    <row r="326" spans="1:27" ht="38.25" hidden="1" x14ac:dyDescent="0.2">
      <c r="A326" s="6" t="s">
        <v>107873</v>
      </c>
      <c r="B326" s="6" t="s">
        <v>108148</v>
      </c>
      <c r="C326" s="6" t="s">
        <v>217</v>
      </c>
      <c r="D326" s="6" t="s">
        <v>217</v>
      </c>
      <c r="E326" s="16">
        <v>3</v>
      </c>
      <c r="F326" s="6" t="s">
        <v>217</v>
      </c>
      <c r="G326" s="6" t="s">
        <v>133</v>
      </c>
      <c r="H326" s="6" t="s">
        <v>107792</v>
      </c>
      <c r="I326" s="15">
        <v>7050000</v>
      </c>
      <c r="J326" s="15">
        <v>7050000</v>
      </c>
      <c r="K326" s="6" t="s">
        <v>211</v>
      </c>
      <c r="L326" s="6" t="s">
        <v>211</v>
      </c>
      <c r="M326" s="6" t="s">
        <v>107793</v>
      </c>
      <c r="N326" s="6" t="s">
        <v>15</v>
      </c>
      <c r="O326" s="6" t="s">
        <v>107816</v>
      </c>
      <c r="P326" s="6" t="s">
        <v>107817</v>
      </c>
      <c r="Q326" s="6" t="s">
        <v>107818</v>
      </c>
      <c r="R326" s="17">
        <f t="shared" si="4"/>
        <v>2350000</v>
      </c>
      <c r="S326" s="6" t="s">
        <v>108435</v>
      </c>
      <c r="T326">
        <v>7520</v>
      </c>
      <c r="U326">
        <v>1</v>
      </c>
      <c r="V326">
        <v>1</v>
      </c>
      <c r="W326" t="s">
        <v>108506</v>
      </c>
      <c r="X326" t="s">
        <v>109121</v>
      </c>
    </row>
    <row r="327" spans="1:27" ht="38.25" hidden="1" x14ac:dyDescent="0.2">
      <c r="A327" s="6" t="s">
        <v>107873</v>
      </c>
      <c r="B327" s="6" t="s">
        <v>108149</v>
      </c>
      <c r="C327" s="6" t="s">
        <v>217</v>
      </c>
      <c r="D327" s="6" t="s">
        <v>217</v>
      </c>
      <c r="E327" s="16">
        <v>3</v>
      </c>
      <c r="F327" s="6" t="s">
        <v>217</v>
      </c>
      <c r="G327" s="6" t="s">
        <v>133</v>
      </c>
      <c r="H327" s="6" t="s">
        <v>107792</v>
      </c>
      <c r="I327" s="15">
        <v>5148000</v>
      </c>
      <c r="J327" s="15">
        <v>5148000</v>
      </c>
      <c r="K327" s="6" t="s">
        <v>211</v>
      </c>
      <c r="L327" s="6" t="s">
        <v>211</v>
      </c>
      <c r="M327" s="6" t="s">
        <v>107793</v>
      </c>
      <c r="N327" s="6" t="s">
        <v>15</v>
      </c>
      <c r="O327" s="6" t="s">
        <v>107816</v>
      </c>
      <c r="P327" s="6" t="s">
        <v>107817</v>
      </c>
      <c r="Q327" s="6" t="s">
        <v>107818</v>
      </c>
      <c r="R327" s="17">
        <f t="shared" ref="R327:R390" si="5">J327/E327</f>
        <v>1716000</v>
      </c>
      <c r="S327" s="6" t="s">
        <v>108435</v>
      </c>
      <c r="T327">
        <v>7520</v>
      </c>
      <c r="U327">
        <v>1</v>
      </c>
      <c r="V327">
        <v>1</v>
      </c>
      <c r="W327" t="s">
        <v>108507</v>
      </c>
      <c r="X327" t="s">
        <v>109122</v>
      </c>
    </row>
    <row r="328" spans="1:27" ht="38.25" hidden="1" x14ac:dyDescent="0.2">
      <c r="A328" s="6" t="s">
        <v>107873</v>
      </c>
      <c r="B328" s="6" t="s">
        <v>108150</v>
      </c>
      <c r="C328" s="6" t="s">
        <v>217</v>
      </c>
      <c r="D328" s="6" t="s">
        <v>217</v>
      </c>
      <c r="E328" s="16">
        <v>6</v>
      </c>
      <c r="F328" s="6" t="s">
        <v>217</v>
      </c>
      <c r="G328" s="6" t="s">
        <v>133</v>
      </c>
      <c r="H328" s="6" t="s">
        <v>107792</v>
      </c>
      <c r="I328" s="15">
        <v>10296000</v>
      </c>
      <c r="J328" s="15">
        <v>10296000</v>
      </c>
      <c r="K328" s="6" t="s">
        <v>211</v>
      </c>
      <c r="L328" s="6" t="s">
        <v>211</v>
      </c>
      <c r="M328" s="6" t="s">
        <v>107793</v>
      </c>
      <c r="N328" s="6" t="s">
        <v>15</v>
      </c>
      <c r="O328" s="6" t="s">
        <v>107816</v>
      </c>
      <c r="P328" s="6" t="s">
        <v>107817</v>
      </c>
      <c r="Q328" s="6" t="s">
        <v>107818</v>
      </c>
      <c r="R328" s="17">
        <f t="shared" si="5"/>
        <v>1716000</v>
      </c>
      <c r="S328" s="6" t="s">
        <v>108435</v>
      </c>
      <c r="T328">
        <v>7520</v>
      </c>
      <c r="U328">
        <v>1</v>
      </c>
      <c r="V328">
        <v>1</v>
      </c>
      <c r="W328" t="s">
        <v>108508</v>
      </c>
      <c r="X328" t="s">
        <v>109123</v>
      </c>
    </row>
    <row r="329" spans="1:27" ht="38.25" hidden="1" x14ac:dyDescent="0.2">
      <c r="A329" s="6" t="s">
        <v>107873</v>
      </c>
      <c r="B329" s="6" t="s">
        <v>108151</v>
      </c>
      <c r="C329" s="6" t="s">
        <v>217</v>
      </c>
      <c r="D329" s="6" t="s">
        <v>217</v>
      </c>
      <c r="E329" s="16">
        <v>3</v>
      </c>
      <c r="F329" s="6" t="s">
        <v>217</v>
      </c>
      <c r="G329" s="6" t="s">
        <v>133</v>
      </c>
      <c r="H329" s="6" t="s">
        <v>107792</v>
      </c>
      <c r="I329" s="15">
        <v>5148000</v>
      </c>
      <c r="J329" s="15">
        <v>5148000</v>
      </c>
      <c r="K329" s="6" t="s">
        <v>211</v>
      </c>
      <c r="L329" s="6" t="s">
        <v>211</v>
      </c>
      <c r="M329" s="6" t="s">
        <v>107793</v>
      </c>
      <c r="N329" s="6" t="s">
        <v>15</v>
      </c>
      <c r="O329" s="6" t="s">
        <v>107816</v>
      </c>
      <c r="P329" s="6" t="s">
        <v>107817</v>
      </c>
      <c r="Q329" s="6" t="s">
        <v>107818</v>
      </c>
      <c r="R329" s="17">
        <f t="shared" si="5"/>
        <v>1716000</v>
      </c>
      <c r="S329" s="6" t="s">
        <v>108435</v>
      </c>
      <c r="T329">
        <v>7520</v>
      </c>
      <c r="U329">
        <v>1</v>
      </c>
      <c r="V329">
        <v>1</v>
      </c>
      <c r="W329" t="s">
        <v>108509</v>
      </c>
      <c r="X329" t="s">
        <v>109124</v>
      </c>
    </row>
    <row r="330" spans="1:27" ht="38.25" hidden="1" x14ac:dyDescent="0.2">
      <c r="A330" s="6" t="s">
        <v>107873</v>
      </c>
      <c r="B330" s="6" t="s">
        <v>108152</v>
      </c>
      <c r="C330" s="6" t="s">
        <v>217</v>
      </c>
      <c r="D330" s="6" t="s">
        <v>217</v>
      </c>
      <c r="E330" s="16">
        <v>3</v>
      </c>
      <c r="F330" s="6" t="s">
        <v>217</v>
      </c>
      <c r="G330" s="6" t="s">
        <v>133</v>
      </c>
      <c r="H330" s="6" t="s">
        <v>107792</v>
      </c>
      <c r="I330" s="15">
        <v>5148000</v>
      </c>
      <c r="J330" s="15">
        <v>5148000</v>
      </c>
      <c r="K330" s="6" t="s">
        <v>211</v>
      </c>
      <c r="L330" s="6" t="s">
        <v>211</v>
      </c>
      <c r="M330" s="6" t="s">
        <v>107793</v>
      </c>
      <c r="N330" s="6" t="s">
        <v>15</v>
      </c>
      <c r="O330" s="6" t="s">
        <v>107816</v>
      </c>
      <c r="P330" s="6" t="s">
        <v>107817</v>
      </c>
      <c r="Q330" s="6" t="s">
        <v>107818</v>
      </c>
      <c r="R330" s="17">
        <f t="shared" si="5"/>
        <v>1716000</v>
      </c>
      <c r="S330" s="6" t="s">
        <v>108435</v>
      </c>
      <c r="T330">
        <v>7520</v>
      </c>
      <c r="U330">
        <v>1</v>
      </c>
      <c r="V330">
        <v>1</v>
      </c>
      <c r="W330" t="s">
        <v>108510</v>
      </c>
      <c r="X330" t="s">
        <v>109125</v>
      </c>
    </row>
    <row r="331" spans="1:27" ht="38.25" hidden="1" x14ac:dyDescent="0.2">
      <c r="A331" s="6" t="s">
        <v>107873</v>
      </c>
      <c r="B331" s="6" t="s">
        <v>108153</v>
      </c>
      <c r="C331" s="6" t="s">
        <v>217</v>
      </c>
      <c r="D331" s="6" t="s">
        <v>217</v>
      </c>
      <c r="E331" s="16">
        <v>6</v>
      </c>
      <c r="F331" s="6" t="s">
        <v>217</v>
      </c>
      <c r="G331" s="6" t="s">
        <v>133</v>
      </c>
      <c r="H331" s="6" t="s">
        <v>107792</v>
      </c>
      <c r="I331" s="15">
        <v>10296000</v>
      </c>
      <c r="J331" s="15">
        <v>10296000</v>
      </c>
      <c r="K331" s="6" t="s">
        <v>211</v>
      </c>
      <c r="L331" s="6" t="s">
        <v>211</v>
      </c>
      <c r="M331" s="6" t="s">
        <v>107793</v>
      </c>
      <c r="N331" s="6" t="s">
        <v>15</v>
      </c>
      <c r="O331" s="6" t="s">
        <v>107816</v>
      </c>
      <c r="P331" s="6" t="s">
        <v>107817</v>
      </c>
      <c r="Q331" s="6" t="s">
        <v>107818</v>
      </c>
      <c r="R331" s="17">
        <f t="shared" si="5"/>
        <v>1716000</v>
      </c>
      <c r="S331" s="6" t="s">
        <v>108435</v>
      </c>
      <c r="T331">
        <v>7520</v>
      </c>
      <c r="U331">
        <v>1</v>
      </c>
      <c r="V331">
        <v>1</v>
      </c>
      <c r="W331" t="s">
        <v>108511</v>
      </c>
      <c r="X331" t="s">
        <v>109126</v>
      </c>
    </row>
    <row r="332" spans="1:27" ht="38.25" hidden="1" x14ac:dyDescent="0.2">
      <c r="A332" s="6" t="s">
        <v>107873</v>
      </c>
      <c r="B332" s="6" t="s">
        <v>108154</v>
      </c>
      <c r="C332" s="6" t="s">
        <v>217</v>
      </c>
      <c r="D332" s="6" t="s">
        <v>217</v>
      </c>
      <c r="E332" s="16">
        <v>3</v>
      </c>
      <c r="F332" s="6" t="s">
        <v>217</v>
      </c>
      <c r="G332" s="6" t="s">
        <v>133</v>
      </c>
      <c r="H332" s="6" t="s">
        <v>107792</v>
      </c>
      <c r="I332" s="15">
        <v>9993000</v>
      </c>
      <c r="J332" s="15">
        <v>9993000</v>
      </c>
      <c r="K332" s="6" t="s">
        <v>211</v>
      </c>
      <c r="L332" s="6" t="s">
        <v>211</v>
      </c>
      <c r="M332" s="6" t="s">
        <v>107793</v>
      </c>
      <c r="N332" s="6" t="s">
        <v>15</v>
      </c>
      <c r="O332" s="6" t="s">
        <v>107816</v>
      </c>
      <c r="P332" s="6" t="s">
        <v>107817</v>
      </c>
      <c r="Q332" s="6" t="s">
        <v>107818</v>
      </c>
      <c r="R332" s="17">
        <f t="shared" si="5"/>
        <v>3331000</v>
      </c>
      <c r="S332" s="6" t="s">
        <v>108435</v>
      </c>
      <c r="T332">
        <v>7520</v>
      </c>
      <c r="U332">
        <v>1</v>
      </c>
      <c r="V332">
        <v>1</v>
      </c>
      <c r="W332" t="s">
        <v>108512</v>
      </c>
      <c r="X332" t="s">
        <v>109127</v>
      </c>
    </row>
    <row r="333" spans="1:27" ht="38.25" hidden="1" x14ac:dyDescent="0.2">
      <c r="A333" s="6" t="s">
        <v>107873</v>
      </c>
      <c r="B333" s="6" t="s">
        <v>108155</v>
      </c>
      <c r="C333" s="6" t="s">
        <v>217</v>
      </c>
      <c r="D333" s="6" t="s">
        <v>217</v>
      </c>
      <c r="E333" s="16">
        <v>6</v>
      </c>
      <c r="F333" s="6" t="s">
        <v>217</v>
      </c>
      <c r="G333" s="6" t="s">
        <v>133</v>
      </c>
      <c r="H333" s="6" t="s">
        <v>107792</v>
      </c>
      <c r="I333" s="15">
        <v>29340000</v>
      </c>
      <c r="J333" s="15">
        <v>29340000</v>
      </c>
      <c r="K333" s="6" t="s">
        <v>211</v>
      </c>
      <c r="L333" s="6" t="s">
        <v>211</v>
      </c>
      <c r="M333" s="6" t="s">
        <v>107793</v>
      </c>
      <c r="N333" s="6" t="s">
        <v>15</v>
      </c>
      <c r="O333" s="6" t="s">
        <v>107816</v>
      </c>
      <c r="P333" s="6" t="s">
        <v>107817</v>
      </c>
      <c r="Q333" s="6" t="s">
        <v>107818</v>
      </c>
      <c r="R333" s="17">
        <f t="shared" si="5"/>
        <v>4890000</v>
      </c>
      <c r="S333" s="6" t="s">
        <v>108435</v>
      </c>
      <c r="T333">
        <v>7520</v>
      </c>
      <c r="U333">
        <v>1</v>
      </c>
      <c r="V333">
        <v>1</v>
      </c>
      <c r="W333" t="s">
        <v>108513</v>
      </c>
      <c r="X333" t="s">
        <v>109128</v>
      </c>
    </row>
    <row r="334" spans="1:27" ht="63.75" hidden="1" x14ac:dyDescent="0.2">
      <c r="A334" s="6" t="s">
        <v>107873</v>
      </c>
      <c r="B334" s="6" t="s">
        <v>108156</v>
      </c>
      <c r="C334" s="6" t="s">
        <v>217</v>
      </c>
      <c r="D334" s="6" t="s">
        <v>217</v>
      </c>
      <c r="E334" s="16">
        <v>3</v>
      </c>
      <c r="F334" s="6" t="s">
        <v>217</v>
      </c>
      <c r="G334" s="6" t="s">
        <v>133</v>
      </c>
      <c r="H334" s="6" t="s">
        <v>107792</v>
      </c>
      <c r="I334" s="15">
        <v>17226000</v>
      </c>
      <c r="J334" s="15">
        <v>17226000</v>
      </c>
      <c r="K334" s="6" t="s">
        <v>211</v>
      </c>
      <c r="L334" s="6" t="s">
        <v>211</v>
      </c>
      <c r="M334" s="6" t="s">
        <v>107793</v>
      </c>
      <c r="N334" s="6" t="s">
        <v>15</v>
      </c>
      <c r="O334" s="6" t="s">
        <v>107816</v>
      </c>
      <c r="P334" s="6" t="s">
        <v>107817</v>
      </c>
      <c r="Q334" s="6" t="s">
        <v>107818</v>
      </c>
      <c r="R334" s="17">
        <f t="shared" si="5"/>
        <v>5742000</v>
      </c>
      <c r="S334" s="6" t="s">
        <v>108435</v>
      </c>
      <c r="T334">
        <v>7520</v>
      </c>
      <c r="U334">
        <v>1</v>
      </c>
      <c r="V334">
        <v>1</v>
      </c>
      <c r="W334" t="s">
        <v>108514</v>
      </c>
      <c r="X334" t="s">
        <v>109129</v>
      </c>
    </row>
    <row r="335" spans="1:27" ht="25.5" hidden="1" x14ac:dyDescent="0.2">
      <c r="A335" s="6" t="s">
        <v>107873</v>
      </c>
      <c r="B335" s="6" t="s">
        <v>108157</v>
      </c>
      <c r="C335" s="6" t="s">
        <v>217</v>
      </c>
      <c r="D335" s="6" t="s">
        <v>217</v>
      </c>
      <c r="E335" s="16">
        <v>11</v>
      </c>
      <c r="F335" s="6" t="s">
        <v>217</v>
      </c>
      <c r="G335" s="6" t="s">
        <v>133</v>
      </c>
      <c r="H335" s="6" t="s">
        <v>107792</v>
      </c>
      <c r="I335" s="15">
        <v>1000000</v>
      </c>
      <c r="J335" s="15">
        <v>1000000</v>
      </c>
      <c r="K335" s="6" t="s">
        <v>211</v>
      </c>
      <c r="L335" s="6" t="s">
        <v>211</v>
      </c>
      <c r="M335" s="6" t="s">
        <v>107793</v>
      </c>
      <c r="N335" s="6" t="s">
        <v>15</v>
      </c>
      <c r="O335" s="6" t="s">
        <v>107816</v>
      </c>
      <c r="P335" s="6" t="s">
        <v>107817</v>
      </c>
      <c r="Q335" s="6" t="s">
        <v>107818</v>
      </c>
      <c r="R335" s="17">
        <f t="shared" si="5"/>
        <v>90909.090909090912</v>
      </c>
      <c r="S335" s="6" t="s">
        <v>108435</v>
      </c>
      <c r="T335">
        <v>7520</v>
      </c>
      <c r="U335">
        <v>1</v>
      </c>
      <c r="V335" t="s">
        <v>108805</v>
      </c>
      <c r="W335" t="s">
        <v>108515</v>
      </c>
      <c r="X335" t="s">
        <v>109130</v>
      </c>
    </row>
    <row r="336" spans="1:27" ht="25.5" hidden="1" x14ac:dyDescent="0.2">
      <c r="A336" s="6" t="s">
        <v>103621</v>
      </c>
      <c r="B336" s="6" t="s">
        <v>108158</v>
      </c>
      <c r="C336" s="6" t="s">
        <v>217</v>
      </c>
      <c r="D336" s="6" t="s">
        <v>217</v>
      </c>
      <c r="E336" s="16">
        <v>3</v>
      </c>
      <c r="F336" s="6" t="s">
        <v>217</v>
      </c>
      <c r="G336" s="6" t="s">
        <v>133</v>
      </c>
      <c r="H336" s="6" t="s">
        <v>107792</v>
      </c>
      <c r="I336" s="15">
        <v>17352000</v>
      </c>
      <c r="J336" s="15">
        <v>17352000</v>
      </c>
      <c r="K336" s="6" t="s">
        <v>211</v>
      </c>
      <c r="L336" s="6" t="s">
        <v>211</v>
      </c>
      <c r="M336" s="6" t="s">
        <v>107793</v>
      </c>
      <c r="N336" s="6" t="s">
        <v>15</v>
      </c>
      <c r="O336" s="6" t="s">
        <v>107816</v>
      </c>
      <c r="P336" s="6" t="s">
        <v>107817</v>
      </c>
      <c r="Q336" s="6" t="s">
        <v>107818</v>
      </c>
      <c r="R336" s="17">
        <f t="shared" si="5"/>
        <v>5784000</v>
      </c>
      <c r="S336" s="6" t="s">
        <v>108435</v>
      </c>
      <c r="T336">
        <v>7520</v>
      </c>
      <c r="U336">
        <v>1</v>
      </c>
      <c r="V336" t="s">
        <v>108802</v>
      </c>
      <c r="W336" t="s">
        <v>108516</v>
      </c>
      <c r="X336" t="s">
        <v>109131</v>
      </c>
    </row>
    <row r="337" spans="1:24" ht="51" hidden="1" x14ac:dyDescent="0.2">
      <c r="A337" s="6" t="s">
        <v>107873</v>
      </c>
      <c r="B337" s="6" t="s">
        <v>108159</v>
      </c>
      <c r="C337" s="6" t="s">
        <v>217</v>
      </c>
      <c r="D337" s="6" t="s">
        <v>217</v>
      </c>
      <c r="E337" s="16">
        <v>6</v>
      </c>
      <c r="F337" s="6" t="s">
        <v>217</v>
      </c>
      <c r="G337" s="6" t="s">
        <v>133</v>
      </c>
      <c r="H337" s="6" t="s">
        <v>107792</v>
      </c>
      <c r="I337" s="15">
        <v>173710000</v>
      </c>
      <c r="J337" s="15">
        <v>173710000</v>
      </c>
      <c r="K337" s="6" t="s">
        <v>211</v>
      </c>
      <c r="L337" s="6" t="s">
        <v>211</v>
      </c>
      <c r="M337" s="6" t="s">
        <v>107793</v>
      </c>
      <c r="N337" s="6" t="s">
        <v>15</v>
      </c>
      <c r="O337" s="6" t="s">
        <v>107816</v>
      </c>
      <c r="P337" s="6" t="s">
        <v>107817</v>
      </c>
      <c r="Q337" s="6" t="s">
        <v>107818</v>
      </c>
      <c r="R337" s="17">
        <f t="shared" si="5"/>
        <v>28951666.666666668</v>
      </c>
      <c r="S337" s="6" t="s">
        <v>108435</v>
      </c>
      <c r="T337">
        <v>7520</v>
      </c>
      <c r="U337">
        <v>1</v>
      </c>
      <c r="V337" t="s">
        <v>108802</v>
      </c>
      <c r="W337" t="s">
        <v>108517</v>
      </c>
      <c r="X337" t="s">
        <v>109132</v>
      </c>
    </row>
    <row r="338" spans="1:24" ht="25.5" hidden="1" x14ac:dyDescent="0.2">
      <c r="A338" s="6" t="s">
        <v>107873</v>
      </c>
      <c r="B338" s="6" t="s">
        <v>108160</v>
      </c>
      <c r="C338" s="6" t="s">
        <v>107799</v>
      </c>
      <c r="D338" s="6" t="s">
        <v>107799</v>
      </c>
      <c r="E338" s="16">
        <v>11</v>
      </c>
      <c r="F338" s="6" t="s">
        <v>217</v>
      </c>
      <c r="G338" s="6" t="s">
        <v>133</v>
      </c>
      <c r="H338" s="6" t="s">
        <v>107792</v>
      </c>
      <c r="I338" s="15">
        <v>40000000</v>
      </c>
      <c r="J338" s="15">
        <v>40000000</v>
      </c>
      <c r="K338" s="6" t="s">
        <v>211</v>
      </c>
      <c r="L338" s="6" t="s">
        <v>211</v>
      </c>
      <c r="M338" s="6" t="s">
        <v>107793</v>
      </c>
      <c r="N338" s="6" t="s">
        <v>15</v>
      </c>
      <c r="O338" s="6" t="s">
        <v>107816</v>
      </c>
      <c r="P338" s="6" t="s">
        <v>107817</v>
      </c>
      <c r="Q338" s="6" t="s">
        <v>107818</v>
      </c>
      <c r="R338" s="17">
        <f t="shared" si="5"/>
        <v>3636363.6363636362</v>
      </c>
      <c r="S338" s="6" t="s">
        <v>108436</v>
      </c>
      <c r="T338">
        <v>7520</v>
      </c>
      <c r="U338">
        <v>1</v>
      </c>
      <c r="V338" t="s">
        <v>108801</v>
      </c>
      <c r="W338" t="s">
        <v>108518</v>
      </c>
      <c r="X338" t="s">
        <v>109133</v>
      </c>
    </row>
    <row r="339" spans="1:24" ht="25.5" hidden="1" x14ac:dyDescent="0.2">
      <c r="A339" s="6" t="s">
        <v>107873</v>
      </c>
      <c r="B339" s="6" t="s">
        <v>108161</v>
      </c>
      <c r="C339" s="6" t="s">
        <v>107799</v>
      </c>
      <c r="D339" s="6" t="s">
        <v>107799</v>
      </c>
      <c r="E339" s="16">
        <v>11</v>
      </c>
      <c r="F339" s="6" t="s">
        <v>217</v>
      </c>
      <c r="G339" s="6" t="s">
        <v>133</v>
      </c>
      <c r="H339" s="6" t="s">
        <v>107792</v>
      </c>
      <c r="I339" s="15">
        <v>50000000</v>
      </c>
      <c r="J339" s="15">
        <v>50000000</v>
      </c>
      <c r="K339" s="6" t="s">
        <v>211</v>
      </c>
      <c r="L339" s="6" t="s">
        <v>211</v>
      </c>
      <c r="M339" s="6" t="s">
        <v>107793</v>
      </c>
      <c r="N339" s="6" t="s">
        <v>15</v>
      </c>
      <c r="O339" s="6" t="s">
        <v>107816</v>
      </c>
      <c r="P339" s="6" t="s">
        <v>107817</v>
      </c>
      <c r="Q339" s="6" t="s">
        <v>107818</v>
      </c>
      <c r="R339" s="17">
        <f t="shared" si="5"/>
        <v>4545454.5454545459</v>
      </c>
      <c r="S339" s="6" t="s">
        <v>108436</v>
      </c>
      <c r="T339">
        <v>7520</v>
      </c>
      <c r="U339">
        <v>1</v>
      </c>
      <c r="V339" t="s">
        <v>108801</v>
      </c>
      <c r="W339" t="s">
        <v>108519</v>
      </c>
      <c r="X339" t="s">
        <v>109134</v>
      </c>
    </row>
    <row r="340" spans="1:24" ht="25.5" hidden="1" x14ac:dyDescent="0.2">
      <c r="A340" s="6" t="s">
        <v>107873</v>
      </c>
      <c r="B340" s="6" t="s">
        <v>108162</v>
      </c>
      <c r="C340" s="6" t="s">
        <v>107813</v>
      </c>
      <c r="D340" s="6" t="s">
        <v>107813</v>
      </c>
      <c r="E340" s="16">
        <v>11</v>
      </c>
      <c r="F340" s="6" t="s">
        <v>217</v>
      </c>
      <c r="G340" s="6" t="s">
        <v>133</v>
      </c>
      <c r="H340" s="6" t="s">
        <v>107792</v>
      </c>
      <c r="I340" s="15">
        <v>33000000</v>
      </c>
      <c r="J340" s="15">
        <v>33000000</v>
      </c>
      <c r="K340" s="6" t="s">
        <v>211</v>
      </c>
      <c r="L340" s="6" t="s">
        <v>211</v>
      </c>
      <c r="M340" s="6" t="s">
        <v>107793</v>
      </c>
      <c r="N340" s="6" t="s">
        <v>15</v>
      </c>
      <c r="O340" s="6" t="s">
        <v>107816</v>
      </c>
      <c r="P340" s="6" t="s">
        <v>107817</v>
      </c>
      <c r="Q340" s="6" t="s">
        <v>107818</v>
      </c>
      <c r="R340" s="17">
        <f t="shared" si="5"/>
        <v>3000000</v>
      </c>
      <c r="S340" s="6" t="s">
        <v>108436</v>
      </c>
      <c r="T340">
        <v>7520</v>
      </c>
      <c r="U340">
        <v>1</v>
      </c>
      <c r="V340" t="s">
        <v>108801</v>
      </c>
      <c r="W340" t="s">
        <v>108520</v>
      </c>
      <c r="X340" t="s">
        <v>109135</v>
      </c>
    </row>
    <row r="341" spans="1:24" ht="51" hidden="1" x14ac:dyDescent="0.2">
      <c r="A341" s="6" t="s">
        <v>108163</v>
      </c>
      <c r="B341" s="6" t="s">
        <v>108164</v>
      </c>
      <c r="C341" s="6" t="s">
        <v>107799</v>
      </c>
      <c r="D341" s="6" t="s">
        <v>107799</v>
      </c>
      <c r="E341" s="16">
        <v>3</v>
      </c>
      <c r="F341" s="6" t="s">
        <v>217</v>
      </c>
      <c r="G341" s="6" t="s">
        <v>133</v>
      </c>
      <c r="H341" s="6" t="s">
        <v>107792</v>
      </c>
      <c r="I341" s="15">
        <v>10000000</v>
      </c>
      <c r="J341" s="15">
        <v>10000000</v>
      </c>
      <c r="K341" s="6" t="s">
        <v>211</v>
      </c>
      <c r="L341" s="6" t="s">
        <v>211</v>
      </c>
      <c r="M341" s="6" t="s">
        <v>107793</v>
      </c>
      <c r="N341" s="6" t="s">
        <v>15</v>
      </c>
      <c r="O341" s="6" t="s">
        <v>107816</v>
      </c>
      <c r="P341" s="6" t="s">
        <v>107817</v>
      </c>
      <c r="Q341" s="6" t="s">
        <v>107818</v>
      </c>
      <c r="R341" s="17">
        <f t="shared" si="5"/>
        <v>3333333.3333333335</v>
      </c>
      <c r="S341" s="6" t="s">
        <v>108436</v>
      </c>
      <c r="T341">
        <v>7520</v>
      </c>
      <c r="U341">
        <v>1</v>
      </c>
      <c r="V341" t="s">
        <v>108801</v>
      </c>
      <c r="W341" t="s">
        <v>108521</v>
      </c>
      <c r="X341" t="s">
        <v>109136</v>
      </c>
    </row>
    <row r="342" spans="1:24" ht="51" hidden="1" x14ac:dyDescent="0.2">
      <c r="A342" s="6" t="s">
        <v>108163</v>
      </c>
      <c r="B342" s="6" t="s">
        <v>108165</v>
      </c>
      <c r="C342" s="6" t="s">
        <v>107813</v>
      </c>
      <c r="D342" s="6" t="s">
        <v>107813</v>
      </c>
      <c r="E342" s="16">
        <v>9</v>
      </c>
      <c r="F342" s="6" t="s">
        <v>217</v>
      </c>
      <c r="G342" s="6" t="s">
        <v>133</v>
      </c>
      <c r="H342" s="6" t="s">
        <v>107792</v>
      </c>
      <c r="I342" s="15">
        <v>21000000</v>
      </c>
      <c r="J342" s="15">
        <v>21000000</v>
      </c>
      <c r="K342" s="6" t="s">
        <v>211</v>
      </c>
      <c r="L342" s="6" t="s">
        <v>211</v>
      </c>
      <c r="M342" s="6" t="s">
        <v>107793</v>
      </c>
      <c r="N342" s="6" t="s">
        <v>15</v>
      </c>
      <c r="O342" s="6" t="s">
        <v>107816</v>
      </c>
      <c r="P342" s="6" t="s">
        <v>107817</v>
      </c>
      <c r="Q342" s="6" t="s">
        <v>107818</v>
      </c>
      <c r="R342" s="17">
        <f t="shared" si="5"/>
        <v>2333333.3333333335</v>
      </c>
      <c r="S342" s="6" t="s">
        <v>108436</v>
      </c>
      <c r="T342">
        <v>7520</v>
      </c>
      <c r="U342">
        <v>1</v>
      </c>
      <c r="V342" t="s">
        <v>108801</v>
      </c>
      <c r="W342" t="s">
        <v>108522</v>
      </c>
      <c r="X342" t="s">
        <v>109137</v>
      </c>
    </row>
    <row r="343" spans="1:24" ht="25.5" hidden="1" x14ac:dyDescent="0.2">
      <c r="A343" s="6" t="s">
        <v>108166</v>
      </c>
      <c r="B343" s="6" t="s">
        <v>108167</v>
      </c>
      <c r="C343" s="6" t="s">
        <v>217</v>
      </c>
      <c r="D343" s="6" t="s">
        <v>217</v>
      </c>
      <c r="E343" s="16">
        <v>12</v>
      </c>
      <c r="F343" s="6" t="s">
        <v>217</v>
      </c>
      <c r="G343" s="6" t="s">
        <v>133</v>
      </c>
      <c r="H343" s="6" t="s">
        <v>107792</v>
      </c>
      <c r="I343" s="15">
        <v>50000000</v>
      </c>
      <c r="J343" s="15">
        <v>50000000</v>
      </c>
      <c r="K343" s="6" t="s">
        <v>211</v>
      </c>
      <c r="L343" s="6" t="s">
        <v>211</v>
      </c>
      <c r="M343" s="6" t="s">
        <v>107793</v>
      </c>
      <c r="N343" s="6" t="s">
        <v>15</v>
      </c>
      <c r="O343" s="6" t="s">
        <v>107816</v>
      </c>
      <c r="P343" s="6" t="s">
        <v>107817</v>
      </c>
      <c r="Q343" s="6" t="s">
        <v>107818</v>
      </c>
      <c r="R343" s="17">
        <f t="shared" si="5"/>
        <v>4166666.6666666665</v>
      </c>
      <c r="S343" s="6" t="s">
        <v>108436</v>
      </c>
      <c r="T343">
        <v>7520</v>
      </c>
      <c r="U343">
        <v>1</v>
      </c>
      <c r="V343" t="s">
        <v>108801</v>
      </c>
      <c r="W343" t="s">
        <v>108523</v>
      </c>
      <c r="X343" t="s">
        <v>109138</v>
      </c>
    </row>
    <row r="344" spans="1:24" ht="25.5" hidden="1" x14ac:dyDescent="0.2">
      <c r="A344" s="6" t="s">
        <v>108168</v>
      </c>
      <c r="B344" s="6" t="s">
        <v>108169</v>
      </c>
      <c r="C344" s="6" t="s">
        <v>217</v>
      </c>
      <c r="D344" s="6" t="s">
        <v>217</v>
      </c>
      <c r="E344" s="16">
        <v>12</v>
      </c>
      <c r="F344" s="6" t="s">
        <v>217</v>
      </c>
      <c r="G344" s="6" t="s">
        <v>133</v>
      </c>
      <c r="H344" s="6" t="s">
        <v>107792</v>
      </c>
      <c r="I344" s="15">
        <v>20000000</v>
      </c>
      <c r="J344" s="15">
        <v>20000000</v>
      </c>
      <c r="K344" s="6" t="s">
        <v>211</v>
      </c>
      <c r="L344" s="6" t="s">
        <v>211</v>
      </c>
      <c r="M344" s="6" t="s">
        <v>107793</v>
      </c>
      <c r="N344" s="6" t="s">
        <v>15</v>
      </c>
      <c r="O344" s="6" t="s">
        <v>107816</v>
      </c>
      <c r="P344" s="6" t="s">
        <v>107817</v>
      </c>
      <c r="Q344" s="6" t="s">
        <v>107818</v>
      </c>
      <c r="R344" s="17">
        <f t="shared" si="5"/>
        <v>1666666.6666666667</v>
      </c>
      <c r="S344" s="6" t="s">
        <v>108436</v>
      </c>
      <c r="T344">
        <v>7520</v>
      </c>
      <c r="U344">
        <v>1</v>
      </c>
      <c r="V344" t="s">
        <v>108801</v>
      </c>
      <c r="W344" t="s">
        <v>108524</v>
      </c>
      <c r="X344" t="s">
        <v>109139</v>
      </c>
    </row>
    <row r="345" spans="1:24" ht="25.5" hidden="1" x14ac:dyDescent="0.2">
      <c r="A345" s="6" t="s">
        <v>108170</v>
      </c>
      <c r="B345" s="6" t="s">
        <v>108171</v>
      </c>
      <c r="C345" s="6" t="s">
        <v>107799</v>
      </c>
      <c r="D345" s="6" t="s">
        <v>107799</v>
      </c>
      <c r="E345" s="16">
        <v>11</v>
      </c>
      <c r="F345" s="6" t="s">
        <v>217</v>
      </c>
      <c r="G345" s="6" t="s">
        <v>133</v>
      </c>
      <c r="H345" s="6" t="s">
        <v>107792</v>
      </c>
      <c r="I345" s="15">
        <v>200000000</v>
      </c>
      <c r="J345" s="15">
        <v>200000000</v>
      </c>
      <c r="K345" s="6" t="s">
        <v>211</v>
      </c>
      <c r="L345" s="6" t="s">
        <v>211</v>
      </c>
      <c r="M345" s="6" t="s">
        <v>107793</v>
      </c>
      <c r="N345" s="6" t="s">
        <v>15</v>
      </c>
      <c r="O345" s="6" t="s">
        <v>107816</v>
      </c>
      <c r="P345" s="6" t="s">
        <v>107817</v>
      </c>
      <c r="Q345" s="6" t="s">
        <v>107818</v>
      </c>
      <c r="R345" s="17">
        <f t="shared" si="5"/>
        <v>18181818.181818184</v>
      </c>
      <c r="S345" s="6" t="s">
        <v>108436</v>
      </c>
      <c r="T345">
        <v>7520</v>
      </c>
      <c r="U345">
        <v>1</v>
      </c>
      <c r="V345" t="s">
        <v>108801</v>
      </c>
      <c r="W345" t="s">
        <v>108525</v>
      </c>
      <c r="X345" t="s">
        <v>109140</v>
      </c>
    </row>
    <row r="346" spans="1:24" ht="178.5" hidden="1" x14ac:dyDescent="0.2">
      <c r="A346" s="6" t="s">
        <v>107887</v>
      </c>
      <c r="B346" s="6" t="s">
        <v>108172</v>
      </c>
      <c r="C346" s="6" t="s">
        <v>107799</v>
      </c>
      <c r="D346" s="6" t="s">
        <v>107799</v>
      </c>
      <c r="E346" s="16">
        <v>11</v>
      </c>
      <c r="F346" s="6" t="s">
        <v>217</v>
      </c>
      <c r="G346" s="6" t="s">
        <v>133</v>
      </c>
      <c r="H346" s="6" t="s">
        <v>107792</v>
      </c>
      <c r="I346" s="15">
        <v>200000000</v>
      </c>
      <c r="J346" s="15">
        <v>200000000</v>
      </c>
      <c r="K346" s="6" t="s">
        <v>211</v>
      </c>
      <c r="L346" s="6" t="s">
        <v>211</v>
      </c>
      <c r="M346" s="6" t="s">
        <v>107793</v>
      </c>
      <c r="N346" s="6" t="s">
        <v>15</v>
      </c>
      <c r="O346" s="6" t="s">
        <v>107816</v>
      </c>
      <c r="P346" s="6" t="s">
        <v>107817</v>
      </c>
      <c r="Q346" s="6" t="s">
        <v>107818</v>
      </c>
      <c r="R346" s="17">
        <f t="shared" si="5"/>
        <v>18181818.181818184</v>
      </c>
      <c r="S346" s="6" t="s">
        <v>108436</v>
      </c>
      <c r="T346">
        <v>7520</v>
      </c>
      <c r="U346">
        <v>4</v>
      </c>
      <c r="V346" t="s">
        <v>108801</v>
      </c>
      <c r="W346" t="s">
        <v>108526</v>
      </c>
      <c r="X346" t="s">
        <v>109141</v>
      </c>
    </row>
    <row r="347" spans="1:24" ht="178.5" hidden="1" x14ac:dyDescent="0.2">
      <c r="A347" s="6" t="s">
        <v>107887</v>
      </c>
      <c r="B347" s="6" t="s">
        <v>108173</v>
      </c>
      <c r="C347" s="6" t="s">
        <v>107799</v>
      </c>
      <c r="D347" s="6" t="s">
        <v>107799</v>
      </c>
      <c r="E347" s="16">
        <v>11</v>
      </c>
      <c r="F347" s="6" t="s">
        <v>217</v>
      </c>
      <c r="G347" s="6" t="s">
        <v>133</v>
      </c>
      <c r="H347" s="6" t="s">
        <v>107792</v>
      </c>
      <c r="I347" s="15">
        <v>100000000</v>
      </c>
      <c r="J347" s="15">
        <v>100000000</v>
      </c>
      <c r="K347" s="6" t="s">
        <v>211</v>
      </c>
      <c r="L347" s="6" t="s">
        <v>211</v>
      </c>
      <c r="M347" s="6" t="s">
        <v>107793</v>
      </c>
      <c r="N347" s="6" t="s">
        <v>15</v>
      </c>
      <c r="O347" s="6" t="s">
        <v>107816</v>
      </c>
      <c r="P347" s="6" t="s">
        <v>107817</v>
      </c>
      <c r="Q347" s="6" t="s">
        <v>107818</v>
      </c>
      <c r="R347" s="17">
        <f t="shared" si="5"/>
        <v>9090909.0909090918</v>
      </c>
      <c r="S347" s="6" t="s">
        <v>108436</v>
      </c>
      <c r="T347">
        <v>7520</v>
      </c>
      <c r="U347">
        <v>4</v>
      </c>
      <c r="V347" t="s">
        <v>108802</v>
      </c>
      <c r="W347" t="s">
        <v>108527</v>
      </c>
      <c r="X347" t="s">
        <v>109142</v>
      </c>
    </row>
    <row r="348" spans="1:24" ht="38.25" hidden="1" x14ac:dyDescent="0.2">
      <c r="A348" s="6" t="s">
        <v>108174</v>
      </c>
      <c r="B348" s="6" t="s">
        <v>108175</v>
      </c>
      <c r="C348" s="6" t="s">
        <v>107791</v>
      </c>
      <c r="D348" s="6" t="s">
        <v>107791</v>
      </c>
      <c r="E348" s="16">
        <v>11</v>
      </c>
      <c r="F348" s="6" t="s">
        <v>217</v>
      </c>
      <c r="G348" s="6" t="s">
        <v>133</v>
      </c>
      <c r="H348" s="6" t="s">
        <v>107792</v>
      </c>
      <c r="I348" s="15">
        <v>15960000</v>
      </c>
      <c r="J348" s="15">
        <v>15960000</v>
      </c>
      <c r="K348" s="6" t="s">
        <v>211</v>
      </c>
      <c r="L348" s="6" t="s">
        <v>211</v>
      </c>
      <c r="M348" s="6" t="s">
        <v>107793</v>
      </c>
      <c r="N348" s="6" t="s">
        <v>15</v>
      </c>
      <c r="O348" s="6" t="s">
        <v>107816</v>
      </c>
      <c r="P348" s="6" t="s">
        <v>107817</v>
      </c>
      <c r="Q348" s="6" t="s">
        <v>107818</v>
      </c>
      <c r="R348" s="17">
        <f t="shared" si="5"/>
        <v>1450909.0909090908</v>
      </c>
      <c r="S348" s="6" t="s">
        <v>108436</v>
      </c>
      <c r="T348">
        <v>7520</v>
      </c>
      <c r="U348">
        <v>1</v>
      </c>
      <c r="V348" t="s">
        <v>108801</v>
      </c>
      <c r="W348" t="s">
        <v>108528</v>
      </c>
      <c r="X348" t="s">
        <v>109143</v>
      </c>
    </row>
    <row r="349" spans="1:24" ht="25.5" hidden="1" x14ac:dyDescent="0.2">
      <c r="A349" s="6" t="s">
        <v>107873</v>
      </c>
      <c r="B349" s="6" t="s">
        <v>108176</v>
      </c>
      <c r="C349" s="6" t="s">
        <v>107799</v>
      </c>
      <c r="D349" s="6" t="s">
        <v>107799</v>
      </c>
      <c r="E349" s="16">
        <v>11</v>
      </c>
      <c r="F349" s="6" t="s">
        <v>217</v>
      </c>
      <c r="G349" s="6" t="s">
        <v>133</v>
      </c>
      <c r="H349" s="6" t="s">
        <v>107792</v>
      </c>
      <c r="I349" s="15">
        <v>30000000</v>
      </c>
      <c r="J349" s="15">
        <v>30000000</v>
      </c>
      <c r="K349" s="6" t="s">
        <v>211</v>
      </c>
      <c r="L349" s="6" t="s">
        <v>211</v>
      </c>
      <c r="M349" s="6" t="s">
        <v>107793</v>
      </c>
      <c r="N349" s="6" t="s">
        <v>15</v>
      </c>
      <c r="O349" s="6" t="s">
        <v>107816</v>
      </c>
      <c r="P349" s="6" t="s">
        <v>107817</v>
      </c>
      <c r="Q349" s="6" t="s">
        <v>107818</v>
      </c>
      <c r="R349" s="17">
        <f t="shared" si="5"/>
        <v>2727272.7272727271</v>
      </c>
      <c r="S349" s="6" t="s">
        <v>108436</v>
      </c>
      <c r="T349">
        <v>7520</v>
      </c>
      <c r="U349">
        <v>1</v>
      </c>
      <c r="V349" t="s">
        <v>108801</v>
      </c>
      <c r="W349" t="s">
        <v>108529</v>
      </c>
      <c r="X349" t="s">
        <v>109144</v>
      </c>
    </row>
    <row r="350" spans="1:24" ht="25.5" hidden="1" x14ac:dyDescent="0.2">
      <c r="A350" s="6" t="s">
        <v>107811</v>
      </c>
      <c r="B350" s="6" t="s">
        <v>108177</v>
      </c>
      <c r="C350" s="6" t="s">
        <v>217</v>
      </c>
      <c r="D350" s="6" t="s">
        <v>217</v>
      </c>
      <c r="E350" s="16">
        <v>9</v>
      </c>
      <c r="F350" s="6" t="s">
        <v>217</v>
      </c>
      <c r="G350" s="6" t="s">
        <v>133</v>
      </c>
      <c r="H350" s="6" t="s">
        <v>107792</v>
      </c>
      <c r="I350" s="15">
        <v>211142000</v>
      </c>
      <c r="J350" s="15">
        <v>211142000</v>
      </c>
      <c r="K350" s="6" t="s">
        <v>211</v>
      </c>
      <c r="L350" s="6" t="s">
        <v>211</v>
      </c>
      <c r="M350" s="6" t="s">
        <v>107793</v>
      </c>
      <c r="N350" s="6" t="s">
        <v>15</v>
      </c>
      <c r="O350" s="6" t="s">
        <v>107816</v>
      </c>
      <c r="P350" s="6" t="s">
        <v>107817</v>
      </c>
      <c r="Q350" s="6" t="s">
        <v>107818</v>
      </c>
      <c r="R350" s="17">
        <f t="shared" si="5"/>
        <v>23460222.222222224</v>
      </c>
      <c r="S350" s="6" t="s">
        <v>108436</v>
      </c>
      <c r="T350">
        <v>7520</v>
      </c>
      <c r="U350">
        <v>1</v>
      </c>
      <c r="V350" t="s">
        <v>108801</v>
      </c>
      <c r="W350" t="s">
        <v>108708</v>
      </c>
      <c r="X350" t="s">
        <v>109145</v>
      </c>
    </row>
    <row r="351" spans="1:24" ht="38.25" hidden="1" x14ac:dyDescent="0.2">
      <c r="A351" s="6" t="s">
        <v>108178</v>
      </c>
      <c r="B351" s="6" t="s">
        <v>108179</v>
      </c>
      <c r="C351" s="6" t="s">
        <v>217</v>
      </c>
      <c r="D351" s="6" t="s">
        <v>217</v>
      </c>
      <c r="E351" s="16">
        <v>11</v>
      </c>
      <c r="F351" s="6" t="s">
        <v>217</v>
      </c>
      <c r="G351" s="6" t="s">
        <v>133</v>
      </c>
      <c r="H351" s="6" t="s">
        <v>107792</v>
      </c>
      <c r="I351" s="15">
        <v>35000000</v>
      </c>
      <c r="J351" s="15">
        <v>35000000</v>
      </c>
      <c r="K351" s="6" t="s">
        <v>211</v>
      </c>
      <c r="L351" s="6" t="s">
        <v>211</v>
      </c>
      <c r="M351" s="6" t="s">
        <v>107793</v>
      </c>
      <c r="N351" s="6" t="s">
        <v>15</v>
      </c>
      <c r="O351" s="6" t="s">
        <v>107816</v>
      </c>
      <c r="P351" s="6" t="s">
        <v>107817</v>
      </c>
      <c r="Q351" s="6" t="s">
        <v>107818</v>
      </c>
      <c r="R351" s="17">
        <f t="shared" si="5"/>
        <v>3181818.1818181816</v>
      </c>
      <c r="S351" s="6" t="s">
        <v>108436</v>
      </c>
      <c r="T351">
        <v>7520</v>
      </c>
      <c r="U351">
        <v>1</v>
      </c>
      <c r="V351" t="s">
        <v>108801</v>
      </c>
      <c r="W351" t="s">
        <v>108530</v>
      </c>
      <c r="X351" t="s">
        <v>109146</v>
      </c>
    </row>
    <row r="352" spans="1:24" ht="25.5" hidden="1" x14ac:dyDescent="0.2">
      <c r="A352" s="6" t="s">
        <v>107869</v>
      </c>
      <c r="B352" s="6" t="s">
        <v>108180</v>
      </c>
      <c r="C352" s="6" t="s">
        <v>107813</v>
      </c>
      <c r="D352" s="6" t="s">
        <v>107813</v>
      </c>
      <c r="E352" s="16">
        <v>11</v>
      </c>
      <c r="F352" s="6" t="s">
        <v>217</v>
      </c>
      <c r="G352" s="6" t="s">
        <v>133</v>
      </c>
      <c r="H352" s="6" t="s">
        <v>107792</v>
      </c>
      <c r="I352" s="15">
        <v>394135000</v>
      </c>
      <c r="J352" s="15">
        <v>394135000</v>
      </c>
      <c r="K352" s="6" t="s">
        <v>211</v>
      </c>
      <c r="L352" s="6" t="s">
        <v>211</v>
      </c>
      <c r="M352" s="6" t="s">
        <v>107793</v>
      </c>
      <c r="N352" s="6" t="s">
        <v>15</v>
      </c>
      <c r="O352" s="6" t="s">
        <v>107816</v>
      </c>
      <c r="P352" s="6" t="s">
        <v>107817</v>
      </c>
      <c r="Q352" s="6" t="s">
        <v>107818</v>
      </c>
      <c r="R352" s="17">
        <f t="shared" si="5"/>
        <v>35830454.545454547</v>
      </c>
      <c r="S352" s="6" t="s">
        <v>108436</v>
      </c>
      <c r="T352">
        <v>7520</v>
      </c>
      <c r="U352">
        <v>1</v>
      </c>
      <c r="V352" t="s">
        <v>108802</v>
      </c>
      <c r="W352" t="s">
        <v>108531</v>
      </c>
      <c r="X352" t="s">
        <v>109147</v>
      </c>
    </row>
    <row r="353" spans="1:24" ht="25.5" hidden="1" x14ac:dyDescent="0.2">
      <c r="A353" s="6" t="s">
        <v>107869</v>
      </c>
      <c r="B353" s="6" t="s">
        <v>108181</v>
      </c>
      <c r="C353" s="6" t="s">
        <v>107813</v>
      </c>
      <c r="D353" s="6" t="s">
        <v>107813</v>
      </c>
      <c r="E353" s="16">
        <v>11</v>
      </c>
      <c r="F353" s="6" t="s">
        <v>217</v>
      </c>
      <c r="G353" s="6" t="s">
        <v>133</v>
      </c>
      <c r="H353" s="6" t="s">
        <v>107792</v>
      </c>
      <c r="I353" s="15">
        <v>250000000</v>
      </c>
      <c r="J353" s="15">
        <v>250000000</v>
      </c>
      <c r="K353" s="6" t="s">
        <v>211</v>
      </c>
      <c r="L353" s="6" t="s">
        <v>211</v>
      </c>
      <c r="M353" s="6" t="s">
        <v>107793</v>
      </c>
      <c r="N353" s="6" t="s">
        <v>15</v>
      </c>
      <c r="O353" s="6" t="s">
        <v>107816</v>
      </c>
      <c r="P353" s="6" t="s">
        <v>107817</v>
      </c>
      <c r="Q353" s="6" t="s">
        <v>107818</v>
      </c>
      <c r="R353" s="17">
        <f t="shared" si="5"/>
        <v>22727272.727272727</v>
      </c>
      <c r="S353" s="6" t="s">
        <v>108436</v>
      </c>
      <c r="T353">
        <v>7520</v>
      </c>
      <c r="U353">
        <v>1</v>
      </c>
      <c r="V353" t="s">
        <v>108801</v>
      </c>
      <c r="W353" t="s">
        <v>108532</v>
      </c>
      <c r="X353" t="s">
        <v>109148</v>
      </c>
    </row>
    <row r="354" spans="1:24" ht="51" hidden="1" x14ac:dyDescent="0.2">
      <c r="A354" s="6" t="s">
        <v>107873</v>
      </c>
      <c r="B354" s="6" t="s">
        <v>108182</v>
      </c>
      <c r="C354" s="6" t="s">
        <v>107799</v>
      </c>
      <c r="D354" s="6" t="s">
        <v>107799</v>
      </c>
      <c r="E354" s="16">
        <v>6</v>
      </c>
      <c r="F354" s="6" t="s">
        <v>217</v>
      </c>
      <c r="G354" s="6" t="s">
        <v>133</v>
      </c>
      <c r="H354" s="6" t="s">
        <v>107792</v>
      </c>
      <c r="I354" s="15">
        <v>14100000</v>
      </c>
      <c r="J354" s="15">
        <v>14100000</v>
      </c>
      <c r="K354" s="6" t="s">
        <v>211</v>
      </c>
      <c r="L354" s="6" t="s">
        <v>211</v>
      </c>
      <c r="M354" s="6" t="s">
        <v>107793</v>
      </c>
      <c r="N354" s="6" t="s">
        <v>15</v>
      </c>
      <c r="O354" s="6" t="s">
        <v>107794</v>
      </c>
      <c r="P354" s="6" t="s">
        <v>107795</v>
      </c>
      <c r="Q354" s="6" t="s">
        <v>107796</v>
      </c>
      <c r="R354" s="17">
        <f t="shared" si="5"/>
        <v>2350000</v>
      </c>
      <c r="S354" s="6" t="s">
        <v>108435</v>
      </c>
      <c r="T354">
        <v>7518</v>
      </c>
      <c r="U354">
        <v>1</v>
      </c>
      <c r="V354">
        <v>1</v>
      </c>
      <c r="W354" t="s">
        <v>108685</v>
      </c>
      <c r="X354" t="s">
        <v>109149</v>
      </c>
    </row>
    <row r="355" spans="1:24" ht="51" hidden="1" x14ac:dyDescent="0.2">
      <c r="A355" s="6" t="s">
        <v>107873</v>
      </c>
      <c r="B355" s="6" t="s">
        <v>108183</v>
      </c>
      <c r="C355" s="6" t="s">
        <v>107810</v>
      </c>
      <c r="D355" s="6" t="s">
        <v>107810</v>
      </c>
      <c r="E355" s="16">
        <v>3</v>
      </c>
      <c r="F355" s="6" t="s">
        <v>217</v>
      </c>
      <c r="G355" s="6" t="s">
        <v>133</v>
      </c>
      <c r="H355" s="6" t="s">
        <v>107792</v>
      </c>
      <c r="I355" s="15">
        <v>7050000</v>
      </c>
      <c r="J355" s="15">
        <v>7050000</v>
      </c>
      <c r="K355" s="6" t="s">
        <v>211</v>
      </c>
      <c r="L355" s="6" t="s">
        <v>211</v>
      </c>
      <c r="M355" s="6" t="s">
        <v>107793</v>
      </c>
      <c r="N355" s="6" t="s">
        <v>15</v>
      </c>
      <c r="O355" s="6" t="s">
        <v>107794</v>
      </c>
      <c r="P355" s="6" t="s">
        <v>107795</v>
      </c>
      <c r="Q355" s="6" t="s">
        <v>107796</v>
      </c>
      <c r="R355" s="17">
        <f t="shared" si="5"/>
        <v>2350000</v>
      </c>
      <c r="S355" s="6" t="s">
        <v>108435</v>
      </c>
      <c r="T355">
        <v>7518</v>
      </c>
      <c r="U355">
        <v>1</v>
      </c>
      <c r="V355">
        <v>1</v>
      </c>
      <c r="W355" t="s">
        <v>108533</v>
      </c>
      <c r="X355" t="s">
        <v>109150</v>
      </c>
    </row>
    <row r="356" spans="1:24" ht="38.25" hidden="1" x14ac:dyDescent="0.2">
      <c r="A356" s="6" t="s">
        <v>107873</v>
      </c>
      <c r="B356" s="6" t="s">
        <v>108184</v>
      </c>
      <c r="C356" s="6" t="s">
        <v>107832</v>
      </c>
      <c r="D356" s="6" t="s">
        <v>107832</v>
      </c>
      <c r="E356" s="16">
        <v>1</v>
      </c>
      <c r="F356" s="6" t="s">
        <v>217</v>
      </c>
      <c r="G356" s="6" t="s">
        <v>133</v>
      </c>
      <c r="H356" s="6" t="s">
        <v>107792</v>
      </c>
      <c r="I356" s="15">
        <v>2350000</v>
      </c>
      <c r="J356" s="15">
        <v>2350000</v>
      </c>
      <c r="K356" s="6" t="s">
        <v>211</v>
      </c>
      <c r="L356" s="6" t="s">
        <v>211</v>
      </c>
      <c r="M356" s="6" t="s">
        <v>107793</v>
      </c>
      <c r="N356" s="6" t="s">
        <v>15</v>
      </c>
      <c r="O356" s="6" t="s">
        <v>107794</v>
      </c>
      <c r="P356" s="6" t="s">
        <v>107795</v>
      </c>
      <c r="Q356" s="6" t="s">
        <v>107796</v>
      </c>
      <c r="R356" s="17">
        <f t="shared" si="5"/>
        <v>2350000</v>
      </c>
      <c r="S356" s="6" t="s">
        <v>108435</v>
      </c>
      <c r="T356">
        <v>7518</v>
      </c>
      <c r="U356">
        <v>1</v>
      </c>
      <c r="V356">
        <v>1</v>
      </c>
      <c r="W356" t="s">
        <v>108709</v>
      </c>
      <c r="X356" t="s">
        <v>109151</v>
      </c>
    </row>
    <row r="357" spans="1:24" ht="38.25" hidden="1" x14ac:dyDescent="0.2">
      <c r="A357" s="6" t="s">
        <v>107873</v>
      </c>
      <c r="B357" s="6" t="s">
        <v>108185</v>
      </c>
      <c r="C357" s="6" t="s">
        <v>107799</v>
      </c>
      <c r="D357" s="6" t="s">
        <v>107799</v>
      </c>
      <c r="E357" s="16">
        <v>6</v>
      </c>
      <c r="F357" s="6" t="s">
        <v>217</v>
      </c>
      <c r="G357" s="6" t="s">
        <v>133</v>
      </c>
      <c r="H357" s="6" t="s">
        <v>107792</v>
      </c>
      <c r="I357" s="15">
        <v>36156000</v>
      </c>
      <c r="J357" s="15">
        <v>36156000</v>
      </c>
      <c r="K357" s="6" t="s">
        <v>211</v>
      </c>
      <c r="L357" s="6" t="s">
        <v>211</v>
      </c>
      <c r="M357" s="6" t="s">
        <v>107793</v>
      </c>
      <c r="N357" s="6" t="s">
        <v>15</v>
      </c>
      <c r="O357" s="6" t="s">
        <v>107794</v>
      </c>
      <c r="P357" s="6" t="s">
        <v>107795</v>
      </c>
      <c r="Q357" s="6" t="s">
        <v>107796</v>
      </c>
      <c r="R357" s="17">
        <f t="shared" si="5"/>
        <v>6026000</v>
      </c>
      <c r="S357" s="6" t="s">
        <v>108435</v>
      </c>
      <c r="T357">
        <v>7518</v>
      </c>
      <c r="U357">
        <v>1</v>
      </c>
      <c r="V357">
        <v>1</v>
      </c>
      <c r="W357" t="s">
        <v>108710</v>
      </c>
      <c r="X357" t="s">
        <v>109152</v>
      </c>
    </row>
    <row r="358" spans="1:24" ht="38.25" hidden="1" x14ac:dyDescent="0.2">
      <c r="A358" s="6" t="s">
        <v>107873</v>
      </c>
      <c r="B358" s="6" t="s">
        <v>108186</v>
      </c>
      <c r="C358" s="6" t="s">
        <v>107810</v>
      </c>
      <c r="D358" s="6" t="s">
        <v>107810</v>
      </c>
      <c r="E358" s="16">
        <v>3</v>
      </c>
      <c r="F358" s="6" t="s">
        <v>217</v>
      </c>
      <c r="G358" s="6" t="s">
        <v>133</v>
      </c>
      <c r="H358" s="6" t="s">
        <v>107792</v>
      </c>
      <c r="I358" s="15">
        <v>18078000</v>
      </c>
      <c r="J358" s="15">
        <v>18078000</v>
      </c>
      <c r="K358" s="6" t="s">
        <v>211</v>
      </c>
      <c r="L358" s="6" t="s">
        <v>211</v>
      </c>
      <c r="M358" s="6" t="s">
        <v>107793</v>
      </c>
      <c r="N358" s="6" t="s">
        <v>15</v>
      </c>
      <c r="O358" s="6" t="s">
        <v>107794</v>
      </c>
      <c r="P358" s="6" t="s">
        <v>107795</v>
      </c>
      <c r="Q358" s="6" t="s">
        <v>107796</v>
      </c>
      <c r="R358" s="17">
        <f t="shared" si="5"/>
        <v>6026000</v>
      </c>
      <c r="S358" s="6" t="s">
        <v>108435</v>
      </c>
      <c r="T358">
        <v>7518</v>
      </c>
      <c r="U358">
        <v>1</v>
      </c>
      <c r="V358">
        <v>1</v>
      </c>
      <c r="W358" t="s">
        <v>108534</v>
      </c>
      <c r="X358" t="s">
        <v>109153</v>
      </c>
    </row>
    <row r="359" spans="1:24" ht="38.25" hidden="1" x14ac:dyDescent="0.2">
      <c r="A359" s="6" t="s">
        <v>107873</v>
      </c>
      <c r="B359" s="6" t="s">
        <v>108187</v>
      </c>
      <c r="C359" s="6" t="s">
        <v>217</v>
      </c>
      <c r="D359" s="6" t="s">
        <v>217</v>
      </c>
      <c r="E359" s="16">
        <v>11</v>
      </c>
      <c r="F359" s="6" t="s">
        <v>217</v>
      </c>
      <c r="G359" s="6" t="s">
        <v>133</v>
      </c>
      <c r="H359" s="6" t="s">
        <v>107792</v>
      </c>
      <c r="I359" s="15">
        <v>18876000</v>
      </c>
      <c r="J359" s="15">
        <v>18876000</v>
      </c>
      <c r="K359" s="6" t="s">
        <v>211</v>
      </c>
      <c r="L359" s="6" t="s">
        <v>211</v>
      </c>
      <c r="M359" s="6" t="s">
        <v>107793</v>
      </c>
      <c r="N359" s="6" t="s">
        <v>15</v>
      </c>
      <c r="O359" s="6" t="s">
        <v>107794</v>
      </c>
      <c r="P359" s="6" t="s">
        <v>107795</v>
      </c>
      <c r="Q359" s="6" t="s">
        <v>107796</v>
      </c>
      <c r="R359" s="17">
        <f t="shared" si="5"/>
        <v>1716000</v>
      </c>
      <c r="S359" s="6" t="s">
        <v>108435</v>
      </c>
      <c r="T359">
        <v>7518</v>
      </c>
      <c r="U359">
        <v>5</v>
      </c>
      <c r="V359">
        <v>3</v>
      </c>
      <c r="W359" t="s">
        <v>108711</v>
      </c>
      <c r="X359" t="s">
        <v>109154</v>
      </c>
    </row>
    <row r="360" spans="1:24" ht="38.25" hidden="1" x14ac:dyDescent="0.2">
      <c r="A360" s="6" t="s">
        <v>107873</v>
      </c>
      <c r="B360" s="6" t="s">
        <v>108188</v>
      </c>
      <c r="C360" s="6" t="s">
        <v>107799</v>
      </c>
      <c r="D360" s="6" t="s">
        <v>107799</v>
      </c>
      <c r="E360" s="16">
        <v>3</v>
      </c>
      <c r="F360" s="6" t="s">
        <v>217</v>
      </c>
      <c r="G360" s="6" t="s">
        <v>133</v>
      </c>
      <c r="H360" s="6" t="s">
        <v>107792</v>
      </c>
      <c r="I360" s="15">
        <v>7653000</v>
      </c>
      <c r="J360" s="15">
        <v>7653000</v>
      </c>
      <c r="K360" s="6" t="s">
        <v>211</v>
      </c>
      <c r="L360" s="6" t="s">
        <v>211</v>
      </c>
      <c r="M360" s="6" t="s">
        <v>107793</v>
      </c>
      <c r="N360" s="6" t="s">
        <v>15</v>
      </c>
      <c r="O360" s="6" t="s">
        <v>107794</v>
      </c>
      <c r="P360" s="6" t="s">
        <v>107795</v>
      </c>
      <c r="Q360" s="6" t="s">
        <v>107796</v>
      </c>
      <c r="R360" s="17">
        <f t="shared" si="5"/>
        <v>2551000</v>
      </c>
      <c r="S360" s="6" t="s">
        <v>108435</v>
      </c>
      <c r="T360">
        <v>7518</v>
      </c>
      <c r="U360">
        <v>5</v>
      </c>
      <c r="V360">
        <v>3</v>
      </c>
      <c r="W360" t="s">
        <v>108712</v>
      </c>
      <c r="X360" t="s">
        <v>109155</v>
      </c>
    </row>
    <row r="361" spans="1:24" ht="38.25" hidden="1" x14ac:dyDescent="0.2">
      <c r="A361" s="6" t="s">
        <v>107873</v>
      </c>
      <c r="B361" s="6" t="s">
        <v>108189</v>
      </c>
      <c r="C361" s="6" t="s">
        <v>107792</v>
      </c>
      <c r="D361" s="6" t="s">
        <v>107792</v>
      </c>
      <c r="E361" s="16">
        <v>6</v>
      </c>
      <c r="F361" s="6" t="s">
        <v>217</v>
      </c>
      <c r="G361" s="6" t="s">
        <v>133</v>
      </c>
      <c r="H361" s="6" t="s">
        <v>107792</v>
      </c>
      <c r="I361" s="15">
        <v>15306000</v>
      </c>
      <c r="J361" s="15">
        <v>15306000</v>
      </c>
      <c r="K361" s="6" t="s">
        <v>211</v>
      </c>
      <c r="L361" s="6" t="s">
        <v>211</v>
      </c>
      <c r="M361" s="6" t="s">
        <v>107793</v>
      </c>
      <c r="N361" s="6" t="s">
        <v>15</v>
      </c>
      <c r="O361" s="6" t="s">
        <v>107794</v>
      </c>
      <c r="P361" s="6" t="s">
        <v>107795</v>
      </c>
      <c r="Q361" s="6" t="s">
        <v>107796</v>
      </c>
      <c r="R361" s="17">
        <f t="shared" si="5"/>
        <v>2551000</v>
      </c>
      <c r="S361" s="6" t="s">
        <v>108435</v>
      </c>
      <c r="T361">
        <v>7518</v>
      </c>
      <c r="U361">
        <v>5</v>
      </c>
      <c r="V361">
        <v>3</v>
      </c>
      <c r="W361" t="s">
        <v>108713</v>
      </c>
      <c r="X361" t="s">
        <v>109156</v>
      </c>
    </row>
    <row r="362" spans="1:24" ht="38.25" hidden="1" x14ac:dyDescent="0.2">
      <c r="A362" s="6" t="s">
        <v>107873</v>
      </c>
      <c r="B362" s="6" t="s">
        <v>108190</v>
      </c>
      <c r="C362" s="6" t="s">
        <v>107832</v>
      </c>
      <c r="D362" s="6" t="s">
        <v>107832</v>
      </c>
      <c r="E362" s="16">
        <v>2</v>
      </c>
      <c r="F362" s="6" t="s">
        <v>217</v>
      </c>
      <c r="G362" s="6" t="s">
        <v>133</v>
      </c>
      <c r="H362" s="6" t="s">
        <v>107792</v>
      </c>
      <c r="I362" s="15">
        <v>5102000</v>
      </c>
      <c r="J362" s="15">
        <v>5102000</v>
      </c>
      <c r="K362" s="6" t="s">
        <v>211</v>
      </c>
      <c r="L362" s="6" t="s">
        <v>211</v>
      </c>
      <c r="M362" s="6" t="s">
        <v>107793</v>
      </c>
      <c r="N362" s="6" t="s">
        <v>15</v>
      </c>
      <c r="O362" s="6" t="s">
        <v>107794</v>
      </c>
      <c r="P362" s="6" t="s">
        <v>107795</v>
      </c>
      <c r="Q362" s="6" t="s">
        <v>107796</v>
      </c>
      <c r="R362" s="17">
        <f t="shared" si="5"/>
        <v>2551000</v>
      </c>
      <c r="S362" s="6" t="s">
        <v>108435</v>
      </c>
      <c r="T362">
        <v>7518</v>
      </c>
      <c r="U362">
        <v>5</v>
      </c>
      <c r="V362">
        <v>3</v>
      </c>
      <c r="W362" t="s">
        <v>108535</v>
      </c>
      <c r="X362" t="s">
        <v>109157</v>
      </c>
    </row>
    <row r="363" spans="1:24" ht="51" hidden="1" x14ac:dyDescent="0.2">
      <c r="A363" s="6" t="s">
        <v>107873</v>
      </c>
      <c r="B363" s="6" t="s">
        <v>108191</v>
      </c>
      <c r="C363" s="6" t="s">
        <v>107799</v>
      </c>
      <c r="D363" s="6" t="s">
        <v>107799</v>
      </c>
      <c r="E363" s="16">
        <v>3</v>
      </c>
      <c r="F363" s="6" t="s">
        <v>217</v>
      </c>
      <c r="G363" s="6" t="s">
        <v>133</v>
      </c>
      <c r="H363" s="6" t="s">
        <v>107792</v>
      </c>
      <c r="I363" s="15">
        <v>7050000</v>
      </c>
      <c r="J363" s="15">
        <v>7050000</v>
      </c>
      <c r="K363" s="6" t="s">
        <v>211</v>
      </c>
      <c r="L363" s="6" t="s">
        <v>211</v>
      </c>
      <c r="M363" s="6" t="s">
        <v>107793</v>
      </c>
      <c r="N363" s="6" t="s">
        <v>15</v>
      </c>
      <c r="O363" s="6" t="s">
        <v>107794</v>
      </c>
      <c r="P363" s="6" t="s">
        <v>107795</v>
      </c>
      <c r="Q363" s="6" t="s">
        <v>107796</v>
      </c>
      <c r="R363" s="17">
        <f t="shared" si="5"/>
        <v>2350000</v>
      </c>
      <c r="S363" s="6" t="s">
        <v>108435</v>
      </c>
      <c r="T363">
        <v>7518</v>
      </c>
      <c r="U363">
        <v>5</v>
      </c>
      <c r="V363">
        <v>3</v>
      </c>
      <c r="W363" t="s">
        <v>108714</v>
      </c>
      <c r="X363" t="s">
        <v>109158</v>
      </c>
    </row>
    <row r="364" spans="1:24" ht="51" hidden="1" x14ac:dyDescent="0.2">
      <c r="A364" s="6" t="s">
        <v>107873</v>
      </c>
      <c r="B364" s="6" t="s">
        <v>108192</v>
      </c>
      <c r="C364" s="6" t="s">
        <v>107792</v>
      </c>
      <c r="D364" s="6" t="s">
        <v>107792</v>
      </c>
      <c r="E364" s="16">
        <v>6</v>
      </c>
      <c r="F364" s="6" t="s">
        <v>217</v>
      </c>
      <c r="G364" s="6" t="s">
        <v>133</v>
      </c>
      <c r="H364" s="6" t="s">
        <v>107792</v>
      </c>
      <c r="I364" s="15">
        <v>14100000</v>
      </c>
      <c r="J364" s="15">
        <v>14100000</v>
      </c>
      <c r="K364" s="6" t="s">
        <v>211</v>
      </c>
      <c r="L364" s="6" t="s">
        <v>211</v>
      </c>
      <c r="M364" s="6" t="s">
        <v>107793</v>
      </c>
      <c r="N364" s="6" t="s">
        <v>15</v>
      </c>
      <c r="O364" s="6" t="s">
        <v>107794</v>
      </c>
      <c r="P364" s="6" t="s">
        <v>107795</v>
      </c>
      <c r="Q364" s="6" t="s">
        <v>107796</v>
      </c>
      <c r="R364" s="17">
        <f t="shared" si="5"/>
        <v>2350000</v>
      </c>
      <c r="S364" s="6" t="s">
        <v>108435</v>
      </c>
      <c r="T364">
        <v>7518</v>
      </c>
      <c r="U364">
        <v>5</v>
      </c>
      <c r="V364">
        <v>3</v>
      </c>
      <c r="W364" t="s">
        <v>108715</v>
      </c>
      <c r="X364" t="s">
        <v>109159</v>
      </c>
    </row>
    <row r="365" spans="1:24" ht="51" hidden="1" x14ac:dyDescent="0.2">
      <c r="A365" s="6" t="s">
        <v>107873</v>
      </c>
      <c r="B365" s="6" t="s">
        <v>108193</v>
      </c>
      <c r="C365" s="6" t="s">
        <v>107832</v>
      </c>
      <c r="D365" s="6" t="s">
        <v>107832</v>
      </c>
      <c r="E365" s="16">
        <v>1</v>
      </c>
      <c r="F365" s="6" t="s">
        <v>217</v>
      </c>
      <c r="G365" s="6" t="s">
        <v>133</v>
      </c>
      <c r="H365" s="6" t="s">
        <v>107792</v>
      </c>
      <c r="I365" s="15">
        <v>2350000</v>
      </c>
      <c r="J365" s="15">
        <v>2350000</v>
      </c>
      <c r="K365" s="6" t="s">
        <v>211</v>
      </c>
      <c r="L365" s="6" t="s">
        <v>211</v>
      </c>
      <c r="M365" s="6" t="s">
        <v>107793</v>
      </c>
      <c r="N365" s="6" t="s">
        <v>15</v>
      </c>
      <c r="O365" s="6" t="s">
        <v>107794</v>
      </c>
      <c r="P365" s="6" t="s">
        <v>107795</v>
      </c>
      <c r="Q365" s="6" t="s">
        <v>107796</v>
      </c>
      <c r="R365" s="17">
        <f t="shared" si="5"/>
        <v>2350000</v>
      </c>
      <c r="S365" s="6" t="s">
        <v>108435</v>
      </c>
      <c r="T365">
        <v>7518</v>
      </c>
      <c r="U365">
        <v>5</v>
      </c>
      <c r="V365">
        <v>3</v>
      </c>
      <c r="W365" t="s">
        <v>108536</v>
      </c>
      <c r="X365" t="s">
        <v>109160</v>
      </c>
    </row>
    <row r="366" spans="1:24" ht="25.5" hidden="1" x14ac:dyDescent="0.2">
      <c r="A366" s="6" t="s">
        <v>107873</v>
      </c>
      <c r="B366" s="6" t="s">
        <v>108194</v>
      </c>
      <c r="C366" s="6" t="s">
        <v>107799</v>
      </c>
      <c r="D366" s="6" t="s">
        <v>107799</v>
      </c>
      <c r="E366" s="16">
        <v>3</v>
      </c>
      <c r="F366" s="6" t="s">
        <v>217</v>
      </c>
      <c r="G366" s="6" t="s">
        <v>133</v>
      </c>
      <c r="H366" s="6" t="s">
        <v>107792</v>
      </c>
      <c r="I366" s="15">
        <v>18078000</v>
      </c>
      <c r="J366" s="15">
        <v>18078000</v>
      </c>
      <c r="K366" s="6" t="s">
        <v>211</v>
      </c>
      <c r="L366" s="6" t="s">
        <v>211</v>
      </c>
      <c r="M366" s="6" t="s">
        <v>107793</v>
      </c>
      <c r="N366" s="6" t="s">
        <v>15</v>
      </c>
      <c r="O366" s="6" t="s">
        <v>107794</v>
      </c>
      <c r="P366" s="6" t="s">
        <v>107795</v>
      </c>
      <c r="Q366" s="6" t="s">
        <v>107796</v>
      </c>
      <c r="R366" s="17">
        <f t="shared" si="5"/>
        <v>6026000</v>
      </c>
      <c r="S366" s="6" t="s">
        <v>108435</v>
      </c>
      <c r="T366">
        <v>7518</v>
      </c>
      <c r="U366">
        <v>5</v>
      </c>
      <c r="V366">
        <v>3</v>
      </c>
      <c r="W366" t="s">
        <v>108716</v>
      </c>
      <c r="X366" t="s">
        <v>109161</v>
      </c>
    </row>
    <row r="367" spans="1:24" ht="25.5" hidden="1" x14ac:dyDescent="0.2">
      <c r="A367" s="6" t="s">
        <v>107873</v>
      </c>
      <c r="B367" s="6" t="s">
        <v>108195</v>
      </c>
      <c r="C367" s="6" t="s">
        <v>107792</v>
      </c>
      <c r="D367" s="6" t="s">
        <v>107792</v>
      </c>
      <c r="E367" s="16">
        <v>6</v>
      </c>
      <c r="F367" s="6" t="s">
        <v>217</v>
      </c>
      <c r="G367" s="6" t="s">
        <v>133</v>
      </c>
      <c r="H367" s="6" t="s">
        <v>107792</v>
      </c>
      <c r="I367" s="15">
        <v>36156000</v>
      </c>
      <c r="J367" s="15">
        <v>36156000</v>
      </c>
      <c r="K367" s="6" t="s">
        <v>211</v>
      </c>
      <c r="L367" s="6" t="s">
        <v>211</v>
      </c>
      <c r="M367" s="6" t="s">
        <v>107793</v>
      </c>
      <c r="N367" s="6" t="s">
        <v>15</v>
      </c>
      <c r="O367" s="6" t="s">
        <v>107794</v>
      </c>
      <c r="P367" s="6" t="s">
        <v>107795</v>
      </c>
      <c r="Q367" s="6" t="s">
        <v>107796</v>
      </c>
      <c r="R367" s="17">
        <f t="shared" si="5"/>
        <v>6026000</v>
      </c>
      <c r="S367" s="6" t="s">
        <v>108435</v>
      </c>
      <c r="T367">
        <v>7518</v>
      </c>
      <c r="U367">
        <v>5</v>
      </c>
      <c r="V367">
        <v>3</v>
      </c>
      <c r="W367" t="s">
        <v>108717</v>
      </c>
      <c r="X367" t="s">
        <v>109162</v>
      </c>
    </row>
    <row r="368" spans="1:24" ht="25.5" hidden="1" x14ac:dyDescent="0.2">
      <c r="A368" s="6" t="s">
        <v>107873</v>
      </c>
      <c r="B368" s="6" t="s">
        <v>108196</v>
      </c>
      <c r="C368" s="6" t="s">
        <v>107832</v>
      </c>
      <c r="D368" s="6" t="s">
        <v>107832</v>
      </c>
      <c r="E368" s="16">
        <v>1</v>
      </c>
      <c r="F368" s="6" t="s">
        <v>217</v>
      </c>
      <c r="G368" s="6" t="s">
        <v>133</v>
      </c>
      <c r="H368" s="6" t="s">
        <v>107792</v>
      </c>
      <c r="I368" s="15">
        <v>6026000</v>
      </c>
      <c r="J368" s="15">
        <v>6026000</v>
      </c>
      <c r="K368" s="6" t="s">
        <v>211</v>
      </c>
      <c r="L368" s="6" t="s">
        <v>211</v>
      </c>
      <c r="M368" s="6" t="s">
        <v>107793</v>
      </c>
      <c r="N368" s="6" t="s">
        <v>15</v>
      </c>
      <c r="O368" s="6" t="s">
        <v>107794</v>
      </c>
      <c r="P368" s="6" t="s">
        <v>107795</v>
      </c>
      <c r="Q368" s="6" t="s">
        <v>107796</v>
      </c>
      <c r="R368" s="17">
        <f t="shared" si="5"/>
        <v>6026000</v>
      </c>
      <c r="S368" s="6" t="s">
        <v>108435</v>
      </c>
      <c r="T368">
        <v>7518</v>
      </c>
      <c r="U368">
        <v>5</v>
      </c>
      <c r="V368">
        <v>3</v>
      </c>
      <c r="W368" t="s">
        <v>108537</v>
      </c>
      <c r="X368" t="s">
        <v>109163</v>
      </c>
    </row>
    <row r="369" spans="1:27" ht="38.25" hidden="1" x14ac:dyDescent="0.2">
      <c r="A369" s="6" t="s">
        <v>107873</v>
      </c>
      <c r="B369" s="6" t="s">
        <v>108197</v>
      </c>
      <c r="C369" s="6" t="s">
        <v>217</v>
      </c>
      <c r="D369" s="6" t="s">
        <v>217</v>
      </c>
      <c r="E369" s="16">
        <v>11</v>
      </c>
      <c r="F369" s="6" t="s">
        <v>217</v>
      </c>
      <c r="G369" s="6" t="s">
        <v>133</v>
      </c>
      <c r="H369" s="6" t="s">
        <v>107792</v>
      </c>
      <c r="I369" s="15">
        <v>18876000</v>
      </c>
      <c r="J369" s="15">
        <v>18876000</v>
      </c>
      <c r="K369" s="6" t="s">
        <v>211</v>
      </c>
      <c r="L369" s="6" t="s">
        <v>211</v>
      </c>
      <c r="M369" s="6" t="s">
        <v>107793</v>
      </c>
      <c r="N369" s="6" t="s">
        <v>15</v>
      </c>
      <c r="O369" s="6" t="s">
        <v>107794</v>
      </c>
      <c r="P369" s="6" t="s">
        <v>107795</v>
      </c>
      <c r="Q369" s="6" t="s">
        <v>107796</v>
      </c>
      <c r="R369" s="17">
        <f t="shared" si="5"/>
        <v>1716000</v>
      </c>
      <c r="S369" s="6" t="s">
        <v>108435</v>
      </c>
      <c r="T369">
        <v>7518</v>
      </c>
      <c r="U369">
        <v>5</v>
      </c>
      <c r="V369">
        <v>3</v>
      </c>
      <c r="W369" t="s">
        <v>108718</v>
      </c>
      <c r="X369" t="s">
        <v>109164</v>
      </c>
    </row>
    <row r="370" spans="1:27" ht="51" hidden="1" x14ac:dyDescent="0.2">
      <c r="A370" s="6" t="s">
        <v>107873</v>
      </c>
      <c r="B370" s="6" t="s">
        <v>108198</v>
      </c>
      <c r="C370" s="6" t="s">
        <v>107799</v>
      </c>
      <c r="D370" s="6" t="s">
        <v>107799</v>
      </c>
      <c r="E370" s="16">
        <v>6</v>
      </c>
      <c r="F370" s="6" t="s">
        <v>217</v>
      </c>
      <c r="G370" s="6" t="s">
        <v>133</v>
      </c>
      <c r="H370" s="6" t="s">
        <v>107792</v>
      </c>
      <c r="I370" s="15">
        <v>29340000</v>
      </c>
      <c r="J370" s="15">
        <v>29340000</v>
      </c>
      <c r="K370" s="6" t="s">
        <v>211</v>
      </c>
      <c r="L370" s="6" t="s">
        <v>211</v>
      </c>
      <c r="M370" s="6" t="s">
        <v>107793</v>
      </c>
      <c r="N370" s="6" t="s">
        <v>15</v>
      </c>
      <c r="O370" s="6" t="s">
        <v>107794</v>
      </c>
      <c r="P370" s="6" t="s">
        <v>107795</v>
      </c>
      <c r="Q370" s="6" t="s">
        <v>107796</v>
      </c>
      <c r="R370" s="17">
        <f t="shared" si="5"/>
        <v>4890000</v>
      </c>
      <c r="S370" s="6" t="s">
        <v>108435</v>
      </c>
      <c r="T370">
        <v>7518</v>
      </c>
      <c r="U370">
        <v>5</v>
      </c>
      <c r="V370">
        <v>5</v>
      </c>
      <c r="W370" t="s">
        <v>108719</v>
      </c>
      <c r="X370" t="s">
        <v>109165</v>
      </c>
    </row>
    <row r="371" spans="1:27" ht="51" hidden="1" x14ac:dyDescent="0.2">
      <c r="A371" s="6" t="s">
        <v>107873</v>
      </c>
      <c r="B371" s="6" t="s">
        <v>108199</v>
      </c>
      <c r="C371" s="6" t="s">
        <v>107810</v>
      </c>
      <c r="D371" s="6" t="s">
        <v>107810</v>
      </c>
      <c r="E371" s="16">
        <v>3</v>
      </c>
      <c r="F371" s="6" t="s">
        <v>217</v>
      </c>
      <c r="G371" s="6" t="s">
        <v>133</v>
      </c>
      <c r="H371" s="6" t="s">
        <v>107792</v>
      </c>
      <c r="I371" s="15">
        <v>14670000</v>
      </c>
      <c r="J371" s="15">
        <v>14670000</v>
      </c>
      <c r="K371" s="6" t="s">
        <v>211</v>
      </c>
      <c r="L371" s="6" t="s">
        <v>211</v>
      </c>
      <c r="M371" s="6" t="s">
        <v>107793</v>
      </c>
      <c r="N371" s="6" t="s">
        <v>15</v>
      </c>
      <c r="O371" s="6" t="s">
        <v>107794</v>
      </c>
      <c r="P371" s="6" t="s">
        <v>107795</v>
      </c>
      <c r="Q371" s="6" t="s">
        <v>107796</v>
      </c>
      <c r="R371" s="17">
        <f t="shared" si="5"/>
        <v>4890000</v>
      </c>
      <c r="S371" s="6" t="s">
        <v>108435</v>
      </c>
      <c r="T371">
        <v>7518</v>
      </c>
      <c r="U371">
        <v>5</v>
      </c>
      <c r="V371">
        <v>5</v>
      </c>
      <c r="W371" t="s">
        <v>108538</v>
      </c>
      <c r="X371" t="s">
        <v>109166</v>
      </c>
    </row>
    <row r="372" spans="1:27" ht="51" hidden="1" x14ac:dyDescent="0.2">
      <c r="A372" s="6" t="s">
        <v>107873</v>
      </c>
      <c r="B372" s="6" t="s">
        <v>108200</v>
      </c>
      <c r="C372" s="6" t="s">
        <v>107832</v>
      </c>
      <c r="D372" s="6" t="s">
        <v>107832</v>
      </c>
      <c r="E372" s="16">
        <v>2</v>
      </c>
      <c r="F372" s="6" t="s">
        <v>217</v>
      </c>
      <c r="G372" s="6" t="s">
        <v>133</v>
      </c>
      <c r="H372" s="6" t="s">
        <v>107792</v>
      </c>
      <c r="I372" s="15">
        <v>9780000</v>
      </c>
      <c r="J372" s="15">
        <v>9780000</v>
      </c>
      <c r="K372" s="6" t="s">
        <v>211</v>
      </c>
      <c r="L372" s="6" t="s">
        <v>211</v>
      </c>
      <c r="M372" s="6" t="s">
        <v>107793</v>
      </c>
      <c r="N372" s="6" t="s">
        <v>15</v>
      </c>
      <c r="O372" s="6" t="s">
        <v>107794</v>
      </c>
      <c r="P372" s="6" t="s">
        <v>107795</v>
      </c>
      <c r="Q372" s="6" t="s">
        <v>107796</v>
      </c>
      <c r="R372" s="17">
        <f t="shared" si="5"/>
        <v>4890000</v>
      </c>
      <c r="S372" s="6" t="s">
        <v>108435</v>
      </c>
      <c r="T372">
        <v>7518</v>
      </c>
      <c r="U372">
        <v>5</v>
      </c>
      <c r="V372">
        <v>5</v>
      </c>
      <c r="W372" t="s">
        <v>108720</v>
      </c>
      <c r="X372" t="s">
        <v>109167</v>
      </c>
    </row>
    <row r="373" spans="1:27" ht="51" hidden="1" x14ac:dyDescent="0.2">
      <c r="A373" s="6" t="s">
        <v>107873</v>
      </c>
      <c r="B373" s="6" t="s">
        <v>108201</v>
      </c>
      <c r="C373" s="6" t="s">
        <v>107799</v>
      </c>
      <c r="D373" s="6" t="s">
        <v>107799</v>
      </c>
      <c r="E373" s="16">
        <v>3</v>
      </c>
      <c r="F373" s="6" t="s">
        <v>217</v>
      </c>
      <c r="G373" s="6" t="s">
        <v>133</v>
      </c>
      <c r="H373" s="6" t="s">
        <v>107792</v>
      </c>
      <c r="I373" s="15">
        <v>16374000</v>
      </c>
      <c r="J373" s="15">
        <v>16374000</v>
      </c>
      <c r="K373" s="6" t="s">
        <v>211</v>
      </c>
      <c r="L373" s="6" t="s">
        <v>211</v>
      </c>
      <c r="M373" s="6" t="s">
        <v>107793</v>
      </c>
      <c r="N373" s="6" t="s">
        <v>15</v>
      </c>
      <c r="O373" s="6" t="s">
        <v>107794</v>
      </c>
      <c r="P373" s="6" t="s">
        <v>107795</v>
      </c>
      <c r="Q373" s="6" t="s">
        <v>107796</v>
      </c>
      <c r="R373" s="17">
        <f t="shared" si="5"/>
        <v>5458000</v>
      </c>
      <c r="S373" s="6" t="s">
        <v>108435</v>
      </c>
      <c r="T373">
        <v>7518</v>
      </c>
      <c r="U373">
        <v>5</v>
      </c>
      <c r="V373">
        <v>6</v>
      </c>
      <c r="W373" t="s">
        <v>108721</v>
      </c>
      <c r="X373" t="s">
        <v>109168</v>
      </c>
    </row>
    <row r="374" spans="1:27" ht="51" hidden="1" x14ac:dyDescent="0.2">
      <c r="A374" s="6" t="s">
        <v>107873</v>
      </c>
      <c r="B374" s="6" t="s">
        <v>108202</v>
      </c>
      <c r="C374" s="6" t="s">
        <v>107792</v>
      </c>
      <c r="D374" s="6" t="s">
        <v>107792</v>
      </c>
      <c r="E374" s="16">
        <v>7</v>
      </c>
      <c r="F374" s="6" t="s">
        <v>217</v>
      </c>
      <c r="G374" s="6" t="s">
        <v>133</v>
      </c>
      <c r="H374" s="6" t="s">
        <v>107792</v>
      </c>
      <c r="I374" s="15">
        <v>38206000</v>
      </c>
      <c r="J374" s="15">
        <v>38206000</v>
      </c>
      <c r="K374" s="6" t="s">
        <v>211</v>
      </c>
      <c r="L374" s="6" t="s">
        <v>211</v>
      </c>
      <c r="M374" s="6" t="s">
        <v>107793</v>
      </c>
      <c r="N374" s="6" t="s">
        <v>15</v>
      </c>
      <c r="O374" s="6" t="s">
        <v>107794</v>
      </c>
      <c r="P374" s="6" t="s">
        <v>107795</v>
      </c>
      <c r="Q374" s="6" t="s">
        <v>107796</v>
      </c>
      <c r="R374" s="17">
        <f t="shared" si="5"/>
        <v>5458000</v>
      </c>
      <c r="S374" s="6" t="s">
        <v>108435</v>
      </c>
      <c r="T374">
        <v>7518</v>
      </c>
      <c r="U374">
        <v>5</v>
      </c>
      <c r="V374">
        <v>6</v>
      </c>
      <c r="W374" t="s">
        <v>108722</v>
      </c>
      <c r="X374" t="s">
        <v>109169</v>
      </c>
    </row>
    <row r="375" spans="1:27" ht="38.25" hidden="1" x14ac:dyDescent="0.2">
      <c r="A375" s="6" t="s">
        <v>103621</v>
      </c>
      <c r="B375" s="6" t="s">
        <v>108203</v>
      </c>
      <c r="C375" s="6" t="s">
        <v>107791</v>
      </c>
      <c r="D375" s="6" t="s">
        <v>107791</v>
      </c>
      <c r="E375" s="16">
        <v>2</v>
      </c>
      <c r="F375" s="6" t="s">
        <v>217</v>
      </c>
      <c r="G375" s="6" t="s">
        <v>133</v>
      </c>
      <c r="H375" s="6" t="s">
        <v>107792</v>
      </c>
      <c r="I375" s="15">
        <v>3432000</v>
      </c>
      <c r="J375" s="15">
        <v>3432000</v>
      </c>
      <c r="K375" s="6" t="s">
        <v>211</v>
      </c>
      <c r="L375" s="6" t="s">
        <v>211</v>
      </c>
      <c r="M375" s="6" t="s">
        <v>107793</v>
      </c>
      <c r="N375" s="6" t="s">
        <v>15</v>
      </c>
      <c r="O375" s="6" t="s">
        <v>107794</v>
      </c>
      <c r="P375" s="6" t="s">
        <v>107795</v>
      </c>
      <c r="Q375" s="6" t="s">
        <v>107796</v>
      </c>
      <c r="R375" s="17">
        <f t="shared" si="5"/>
        <v>1716000</v>
      </c>
      <c r="S375" s="6" t="s">
        <v>108435</v>
      </c>
      <c r="T375">
        <v>7518</v>
      </c>
      <c r="U375">
        <v>6</v>
      </c>
      <c r="V375" t="s">
        <v>107832</v>
      </c>
      <c r="W375" t="s">
        <v>108723</v>
      </c>
      <c r="X375" t="s">
        <v>109170</v>
      </c>
    </row>
    <row r="376" spans="1:27" ht="38.25" hidden="1" x14ac:dyDescent="0.2">
      <c r="A376" s="6" t="s">
        <v>103621</v>
      </c>
      <c r="B376" s="6" t="s">
        <v>108204</v>
      </c>
      <c r="C376" s="6" t="s">
        <v>217</v>
      </c>
      <c r="D376" s="6" t="s">
        <v>217</v>
      </c>
      <c r="E376" s="16">
        <v>6</v>
      </c>
      <c r="F376" s="6" t="s">
        <v>217</v>
      </c>
      <c r="G376" s="6" t="s">
        <v>133</v>
      </c>
      <c r="H376" s="6" t="s">
        <v>107792</v>
      </c>
      <c r="I376" s="15">
        <v>10296000</v>
      </c>
      <c r="J376" s="15">
        <v>10296000</v>
      </c>
      <c r="K376" s="6" t="s">
        <v>211</v>
      </c>
      <c r="L376" s="6" t="s">
        <v>211</v>
      </c>
      <c r="M376" s="6" t="s">
        <v>107793</v>
      </c>
      <c r="N376" s="6" t="s">
        <v>15</v>
      </c>
      <c r="O376" s="6" t="s">
        <v>107794</v>
      </c>
      <c r="P376" s="6" t="s">
        <v>107795</v>
      </c>
      <c r="Q376" s="6" t="s">
        <v>107796</v>
      </c>
      <c r="R376" s="17">
        <f t="shared" si="5"/>
        <v>1716000</v>
      </c>
      <c r="S376" s="6" t="s">
        <v>108435</v>
      </c>
      <c r="T376">
        <v>7518</v>
      </c>
      <c r="U376">
        <v>6</v>
      </c>
      <c r="V376" t="s">
        <v>107832</v>
      </c>
      <c r="W376" t="s">
        <v>108724</v>
      </c>
      <c r="X376" t="s">
        <v>109171</v>
      </c>
    </row>
    <row r="377" spans="1:27" ht="38.25" hidden="1" x14ac:dyDescent="0.2">
      <c r="A377" s="6" t="s">
        <v>103621</v>
      </c>
      <c r="B377" s="6" t="s">
        <v>108205</v>
      </c>
      <c r="C377" s="6" t="s">
        <v>107883</v>
      </c>
      <c r="D377" s="6" t="s">
        <v>107883</v>
      </c>
      <c r="E377" s="16">
        <v>3</v>
      </c>
      <c r="F377" s="6" t="s">
        <v>217</v>
      </c>
      <c r="G377" s="6" t="s">
        <v>133</v>
      </c>
      <c r="H377" s="6" t="s">
        <v>107792</v>
      </c>
      <c r="I377" s="15">
        <v>5148000</v>
      </c>
      <c r="J377" s="15">
        <v>5148000</v>
      </c>
      <c r="K377" s="6" t="s">
        <v>211</v>
      </c>
      <c r="L377" s="6" t="s">
        <v>211</v>
      </c>
      <c r="M377" s="6" t="s">
        <v>107793</v>
      </c>
      <c r="N377" s="6" t="s">
        <v>15</v>
      </c>
      <c r="O377" s="6" t="s">
        <v>107794</v>
      </c>
      <c r="P377" s="6" t="s">
        <v>107795</v>
      </c>
      <c r="Q377" s="6" t="s">
        <v>107796</v>
      </c>
      <c r="R377" s="17">
        <f t="shared" si="5"/>
        <v>1716000</v>
      </c>
      <c r="S377" s="6" t="s">
        <v>108435</v>
      </c>
      <c r="T377">
        <v>7518</v>
      </c>
      <c r="U377">
        <v>6</v>
      </c>
      <c r="V377" t="s">
        <v>107832</v>
      </c>
      <c r="W377" t="s">
        <v>108539</v>
      </c>
      <c r="X377" t="s">
        <v>109172</v>
      </c>
    </row>
    <row r="378" spans="1:27" ht="38.25" hidden="1" x14ac:dyDescent="0.2">
      <c r="A378" s="6" t="s">
        <v>107873</v>
      </c>
      <c r="B378" s="6" t="s">
        <v>108206</v>
      </c>
      <c r="C378" s="6" t="s">
        <v>107799</v>
      </c>
      <c r="D378" s="6" t="s">
        <v>107799</v>
      </c>
      <c r="E378" s="16">
        <v>6</v>
      </c>
      <c r="F378" s="6" t="s">
        <v>217</v>
      </c>
      <c r="G378" s="6" t="s">
        <v>133</v>
      </c>
      <c r="H378" s="6" t="s">
        <v>107792</v>
      </c>
      <c r="I378" s="15">
        <v>10296000</v>
      </c>
      <c r="J378" s="15">
        <v>10296000</v>
      </c>
      <c r="K378" s="6" t="s">
        <v>211</v>
      </c>
      <c r="L378" s="6" t="s">
        <v>211</v>
      </c>
      <c r="M378" s="6" t="s">
        <v>107793</v>
      </c>
      <c r="N378" s="6" t="s">
        <v>15</v>
      </c>
      <c r="O378" s="6" t="s">
        <v>107794</v>
      </c>
      <c r="P378" s="6" t="s">
        <v>107795</v>
      </c>
      <c r="Q378" s="6" t="s">
        <v>107796</v>
      </c>
      <c r="R378" s="17">
        <f t="shared" si="5"/>
        <v>1716000</v>
      </c>
      <c r="S378" s="6" t="s">
        <v>108435</v>
      </c>
      <c r="T378">
        <v>7518</v>
      </c>
      <c r="U378">
        <v>6</v>
      </c>
      <c r="V378">
        <v>9</v>
      </c>
      <c r="W378" t="s">
        <v>108725</v>
      </c>
      <c r="X378" t="s">
        <v>109173</v>
      </c>
      <c r="Y378">
        <v>18</v>
      </c>
      <c r="Z378" s="18">
        <v>43483</v>
      </c>
      <c r="AA378" s="18">
        <v>43118</v>
      </c>
    </row>
    <row r="379" spans="1:27" ht="38.25" hidden="1" x14ac:dyDescent="0.2">
      <c r="A379" s="6" t="s">
        <v>107873</v>
      </c>
      <c r="B379" s="6" t="s">
        <v>108207</v>
      </c>
      <c r="C379" s="6" t="s">
        <v>107810</v>
      </c>
      <c r="D379" s="6" t="s">
        <v>107810</v>
      </c>
      <c r="E379" s="16">
        <v>3</v>
      </c>
      <c r="F379" s="6" t="s">
        <v>217</v>
      </c>
      <c r="G379" s="6" t="s">
        <v>133</v>
      </c>
      <c r="H379" s="6" t="s">
        <v>107792</v>
      </c>
      <c r="I379" s="15">
        <v>5148000</v>
      </c>
      <c r="J379" s="15">
        <v>5148000</v>
      </c>
      <c r="K379" s="6" t="s">
        <v>211</v>
      </c>
      <c r="L379" s="6" t="s">
        <v>211</v>
      </c>
      <c r="M379" s="6" t="s">
        <v>107793</v>
      </c>
      <c r="N379" s="6" t="s">
        <v>15</v>
      </c>
      <c r="O379" s="6" t="s">
        <v>107794</v>
      </c>
      <c r="P379" s="6" t="s">
        <v>107795</v>
      </c>
      <c r="Q379" s="6" t="s">
        <v>107796</v>
      </c>
      <c r="R379" s="17">
        <f t="shared" si="5"/>
        <v>1716000</v>
      </c>
      <c r="S379" s="6" t="s">
        <v>108435</v>
      </c>
      <c r="T379">
        <v>7518</v>
      </c>
      <c r="U379">
        <v>6</v>
      </c>
      <c r="V379">
        <v>9</v>
      </c>
      <c r="W379" t="s">
        <v>108540</v>
      </c>
      <c r="X379" t="s">
        <v>109174</v>
      </c>
    </row>
    <row r="380" spans="1:27" ht="38.25" hidden="1" x14ac:dyDescent="0.2">
      <c r="A380" s="6" t="s">
        <v>107873</v>
      </c>
      <c r="B380" s="6" t="s">
        <v>108208</v>
      </c>
      <c r="C380" s="6" t="s">
        <v>107832</v>
      </c>
      <c r="D380" s="6" t="s">
        <v>107832</v>
      </c>
      <c r="E380" s="16">
        <v>1</v>
      </c>
      <c r="F380" s="6" t="s">
        <v>217</v>
      </c>
      <c r="G380" s="6" t="s">
        <v>133</v>
      </c>
      <c r="H380" s="6" t="s">
        <v>107792</v>
      </c>
      <c r="I380" s="15">
        <v>1716000</v>
      </c>
      <c r="J380" s="15">
        <v>1716000</v>
      </c>
      <c r="K380" s="6" t="s">
        <v>211</v>
      </c>
      <c r="L380" s="6" t="s">
        <v>211</v>
      </c>
      <c r="M380" s="6" t="s">
        <v>107793</v>
      </c>
      <c r="N380" s="6" t="s">
        <v>15</v>
      </c>
      <c r="O380" s="6" t="s">
        <v>107794</v>
      </c>
      <c r="P380" s="6" t="s">
        <v>107795</v>
      </c>
      <c r="Q380" s="6" t="s">
        <v>107796</v>
      </c>
      <c r="R380" s="17">
        <f t="shared" si="5"/>
        <v>1716000</v>
      </c>
      <c r="S380" s="6" t="s">
        <v>108435</v>
      </c>
      <c r="T380">
        <v>7518</v>
      </c>
      <c r="U380">
        <v>6</v>
      </c>
      <c r="V380">
        <v>9</v>
      </c>
      <c r="W380" t="s">
        <v>108726</v>
      </c>
      <c r="X380" t="s">
        <v>109175</v>
      </c>
    </row>
    <row r="381" spans="1:27" ht="38.25" hidden="1" x14ac:dyDescent="0.2">
      <c r="A381" s="6" t="s">
        <v>107873</v>
      </c>
      <c r="B381" s="6" t="s">
        <v>108209</v>
      </c>
      <c r="C381" s="6" t="s">
        <v>107799</v>
      </c>
      <c r="D381" s="6" t="s">
        <v>107799</v>
      </c>
      <c r="E381" s="16">
        <v>3</v>
      </c>
      <c r="F381" s="6" t="s">
        <v>217</v>
      </c>
      <c r="G381" s="6" t="s">
        <v>133</v>
      </c>
      <c r="H381" s="6" t="s">
        <v>107792</v>
      </c>
      <c r="I381" s="15">
        <v>5148000</v>
      </c>
      <c r="J381" s="15">
        <v>5148000</v>
      </c>
      <c r="K381" s="6" t="s">
        <v>211</v>
      </c>
      <c r="L381" s="6" t="s">
        <v>211</v>
      </c>
      <c r="M381" s="6" t="s">
        <v>107793</v>
      </c>
      <c r="N381" s="6" t="s">
        <v>15</v>
      </c>
      <c r="O381" s="6" t="s">
        <v>107794</v>
      </c>
      <c r="P381" s="6" t="s">
        <v>107795</v>
      </c>
      <c r="Q381" s="6" t="s">
        <v>107796</v>
      </c>
      <c r="R381" s="17">
        <f t="shared" si="5"/>
        <v>1716000</v>
      </c>
      <c r="S381" s="6" t="s">
        <v>108435</v>
      </c>
      <c r="T381">
        <v>7518</v>
      </c>
      <c r="U381">
        <v>5</v>
      </c>
      <c r="V381">
        <v>6</v>
      </c>
      <c r="W381" t="s">
        <v>108727</v>
      </c>
      <c r="X381" t="s">
        <v>109176</v>
      </c>
    </row>
    <row r="382" spans="1:27" ht="38.25" hidden="1" x14ac:dyDescent="0.2">
      <c r="A382" s="6" t="s">
        <v>107873</v>
      </c>
      <c r="B382" s="6" t="s">
        <v>108210</v>
      </c>
      <c r="C382" s="6" t="s">
        <v>107792</v>
      </c>
      <c r="D382" s="6" t="s">
        <v>107792</v>
      </c>
      <c r="E382" s="16">
        <v>6</v>
      </c>
      <c r="F382" s="6" t="s">
        <v>217</v>
      </c>
      <c r="G382" s="6" t="s">
        <v>133</v>
      </c>
      <c r="H382" s="6" t="s">
        <v>107792</v>
      </c>
      <c r="I382" s="15">
        <v>10296000</v>
      </c>
      <c r="J382" s="15">
        <v>10296000</v>
      </c>
      <c r="K382" s="6" t="s">
        <v>211</v>
      </c>
      <c r="L382" s="6" t="s">
        <v>211</v>
      </c>
      <c r="M382" s="6" t="s">
        <v>107793</v>
      </c>
      <c r="N382" s="6" t="s">
        <v>15</v>
      </c>
      <c r="O382" s="6" t="s">
        <v>107794</v>
      </c>
      <c r="P382" s="6" t="s">
        <v>107795</v>
      </c>
      <c r="Q382" s="6" t="s">
        <v>107796</v>
      </c>
      <c r="R382" s="17">
        <f t="shared" si="5"/>
        <v>1716000</v>
      </c>
      <c r="S382" s="6" t="s">
        <v>108435</v>
      </c>
      <c r="T382">
        <v>7518</v>
      </c>
      <c r="U382">
        <v>5</v>
      </c>
      <c r="V382">
        <v>6</v>
      </c>
      <c r="W382" t="s">
        <v>108728</v>
      </c>
      <c r="X382" t="s">
        <v>109177</v>
      </c>
    </row>
    <row r="383" spans="1:27" ht="38.25" hidden="1" x14ac:dyDescent="0.2">
      <c r="A383" s="6" t="s">
        <v>107873</v>
      </c>
      <c r="B383" s="6" t="s">
        <v>108211</v>
      </c>
      <c r="C383" s="6" t="s">
        <v>217</v>
      </c>
      <c r="D383" s="6" t="s">
        <v>217</v>
      </c>
      <c r="E383" s="16">
        <v>10</v>
      </c>
      <c r="F383" s="6" t="s">
        <v>217</v>
      </c>
      <c r="G383" s="6" t="s">
        <v>133</v>
      </c>
      <c r="H383" s="6" t="s">
        <v>107792</v>
      </c>
      <c r="I383" s="15">
        <v>60260000</v>
      </c>
      <c r="J383" s="15">
        <v>60260000</v>
      </c>
      <c r="K383" s="6" t="s">
        <v>211</v>
      </c>
      <c r="L383" s="6" t="s">
        <v>211</v>
      </c>
      <c r="M383" s="6" t="s">
        <v>107793</v>
      </c>
      <c r="N383" s="6" t="s">
        <v>15</v>
      </c>
      <c r="O383" s="6" t="s">
        <v>107794</v>
      </c>
      <c r="P383" s="6" t="s">
        <v>107795</v>
      </c>
      <c r="Q383" s="6" t="s">
        <v>107796</v>
      </c>
      <c r="R383" s="17">
        <f t="shared" si="5"/>
        <v>6026000</v>
      </c>
      <c r="S383" s="6" t="s">
        <v>108435</v>
      </c>
      <c r="T383">
        <v>7518</v>
      </c>
      <c r="U383">
        <v>5</v>
      </c>
      <c r="V383">
        <v>6</v>
      </c>
      <c r="W383" t="s">
        <v>108729</v>
      </c>
      <c r="X383" t="s">
        <v>109178</v>
      </c>
    </row>
    <row r="384" spans="1:27" ht="38.25" hidden="1" x14ac:dyDescent="0.2">
      <c r="A384" s="6" t="s">
        <v>107873</v>
      </c>
      <c r="B384" s="6" t="s">
        <v>108212</v>
      </c>
      <c r="C384" s="6" t="s">
        <v>107799</v>
      </c>
      <c r="D384" s="6" t="s">
        <v>107799</v>
      </c>
      <c r="E384" s="16">
        <v>3</v>
      </c>
      <c r="F384" s="6" t="s">
        <v>217</v>
      </c>
      <c r="G384" s="6" t="s">
        <v>133</v>
      </c>
      <c r="H384" s="6" t="s">
        <v>107792</v>
      </c>
      <c r="I384" s="15">
        <v>14670000</v>
      </c>
      <c r="J384" s="15">
        <v>14670000</v>
      </c>
      <c r="K384" s="6" t="s">
        <v>211</v>
      </c>
      <c r="L384" s="6" t="s">
        <v>211</v>
      </c>
      <c r="M384" s="6" t="s">
        <v>107793</v>
      </c>
      <c r="N384" s="6" t="s">
        <v>15</v>
      </c>
      <c r="O384" s="6" t="s">
        <v>107794</v>
      </c>
      <c r="P384" s="6" t="s">
        <v>107795</v>
      </c>
      <c r="Q384" s="6" t="s">
        <v>107796</v>
      </c>
      <c r="R384" s="17">
        <f t="shared" si="5"/>
        <v>4890000</v>
      </c>
      <c r="S384" s="6" t="s">
        <v>108435</v>
      </c>
      <c r="T384">
        <v>7518</v>
      </c>
      <c r="U384">
        <v>5</v>
      </c>
      <c r="V384">
        <v>6</v>
      </c>
      <c r="W384" t="s">
        <v>108730</v>
      </c>
      <c r="X384" t="s">
        <v>109179</v>
      </c>
      <c r="Y384">
        <v>68</v>
      </c>
      <c r="Z384" s="18">
        <v>43488</v>
      </c>
      <c r="AA384" s="18">
        <v>43488</v>
      </c>
    </row>
    <row r="385" spans="1:27" ht="38.25" hidden="1" x14ac:dyDescent="0.2">
      <c r="A385" s="6" t="s">
        <v>107873</v>
      </c>
      <c r="B385" s="6" t="s">
        <v>108213</v>
      </c>
      <c r="C385" s="6" t="s">
        <v>107792</v>
      </c>
      <c r="D385" s="6" t="s">
        <v>107792</v>
      </c>
      <c r="E385" s="16">
        <v>6</v>
      </c>
      <c r="F385" s="6" t="s">
        <v>217</v>
      </c>
      <c r="G385" s="6" t="s">
        <v>133</v>
      </c>
      <c r="H385" s="6" t="s">
        <v>107792</v>
      </c>
      <c r="I385" s="15">
        <v>29340000</v>
      </c>
      <c r="J385" s="15">
        <v>29340000</v>
      </c>
      <c r="K385" s="6" t="s">
        <v>211</v>
      </c>
      <c r="L385" s="6" t="s">
        <v>211</v>
      </c>
      <c r="M385" s="6" t="s">
        <v>107793</v>
      </c>
      <c r="N385" s="6" t="s">
        <v>15</v>
      </c>
      <c r="O385" s="6" t="s">
        <v>107794</v>
      </c>
      <c r="P385" s="6" t="s">
        <v>107795</v>
      </c>
      <c r="Q385" s="6" t="s">
        <v>107796</v>
      </c>
      <c r="R385" s="17">
        <f t="shared" si="5"/>
        <v>4890000</v>
      </c>
      <c r="S385" s="6" t="s">
        <v>108435</v>
      </c>
      <c r="T385">
        <v>7518</v>
      </c>
      <c r="U385">
        <v>5</v>
      </c>
      <c r="V385">
        <v>6</v>
      </c>
      <c r="W385" t="s">
        <v>108731</v>
      </c>
      <c r="X385" t="s">
        <v>109180</v>
      </c>
    </row>
    <row r="386" spans="1:27" ht="38.25" hidden="1" x14ac:dyDescent="0.2">
      <c r="A386" s="6" t="s">
        <v>107873</v>
      </c>
      <c r="B386" s="6" t="s">
        <v>108214</v>
      </c>
      <c r="C386" s="6" t="s">
        <v>107832</v>
      </c>
      <c r="D386" s="6" t="s">
        <v>107832</v>
      </c>
      <c r="E386" s="16">
        <v>2</v>
      </c>
      <c r="F386" s="6" t="s">
        <v>217</v>
      </c>
      <c r="G386" s="6" t="s">
        <v>133</v>
      </c>
      <c r="H386" s="6" t="s">
        <v>107792</v>
      </c>
      <c r="I386" s="15">
        <v>9780000</v>
      </c>
      <c r="J386" s="15">
        <v>9780000</v>
      </c>
      <c r="K386" s="6" t="s">
        <v>211</v>
      </c>
      <c r="L386" s="6" t="s">
        <v>211</v>
      </c>
      <c r="M386" s="6" t="s">
        <v>107793</v>
      </c>
      <c r="N386" s="6" t="s">
        <v>15</v>
      </c>
      <c r="O386" s="6" t="s">
        <v>107794</v>
      </c>
      <c r="P386" s="6" t="s">
        <v>107795</v>
      </c>
      <c r="Q386" s="6" t="s">
        <v>107796</v>
      </c>
      <c r="R386" s="17">
        <f t="shared" si="5"/>
        <v>4890000</v>
      </c>
      <c r="S386" s="6" t="s">
        <v>108435</v>
      </c>
      <c r="T386">
        <v>7518</v>
      </c>
      <c r="U386">
        <v>5</v>
      </c>
      <c r="V386">
        <v>6</v>
      </c>
      <c r="W386" t="s">
        <v>108541</v>
      </c>
      <c r="X386" t="s">
        <v>109181</v>
      </c>
    </row>
    <row r="387" spans="1:27" ht="38.25" hidden="1" x14ac:dyDescent="0.2">
      <c r="A387" s="6" t="s">
        <v>107873</v>
      </c>
      <c r="B387" s="6" t="s">
        <v>108215</v>
      </c>
      <c r="C387" s="6" t="s">
        <v>107799</v>
      </c>
      <c r="D387" s="6" t="s">
        <v>107799</v>
      </c>
      <c r="E387" s="16">
        <v>3</v>
      </c>
      <c r="F387" s="6" t="s">
        <v>217</v>
      </c>
      <c r="G387" s="6" t="s">
        <v>133</v>
      </c>
      <c r="H387" s="6" t="s">
        <v>107792</v>
      </c>
      <c r="I387" s="15">
        <v>7653000</v>
      </c>
      <c r="J387" s="15">
        <v>7653000</v>
      </c>
      <c r="K387" s="6" t="s">
        <v>211</v>
      </c>
      <c r="L387" s="6" t="s">
        <v>211</v>
      </c>
      <c r="M387" s="6" t="s">
        <v>107793</v>
      </c>
      <c r="N387" s="6" t="s">
        <v>15</v>
      </c>
      <c r="O387" s="6" t="s">
        <v>107794</v>
      </c>
      <c r="P387" s="6" t="s">
        <v>107795</v>
      </c>
      <c r="Q387" s="6" t="s">
        <v>107796</v>
      </c>
      <c r="R387" s="17">
        <f t="shared" si="5"/>
        <v>2551000</v>
      </c>
      <c r="S387" s="6" t="s">
        <v>108435</v>
      </c>
      <c r="T387">
        <v>7518</v>
      </c>
      <c r="U387">
        <v>5</v>
      </c>
      <c r="V387">
        <v>6</v>
      </c>
      <c r="W387" t="s">
        <v>108732</v>
      </c>
      <c r="X387" t="s">
        <v>109182</v>
      </c>
    </row>
    <row r="388" spans="1:27" ht="38.25" hidden="1" x14ac:dyDescent="0.2">
      <c r="A388" s="6" t="s">
        <v>107873</v>
      </c>
      <c r="B388" s="6" t="s">
        <v>108216</v>
      </c>
      <c r="C388" s="6" t="s">
        <v>107792</v>
      </c>
      <c r="D388" s="6" t="s">
        <v>107792</v>
      </c>
      <c r="E388" s="16">
        <v>6</v>
      </c>
      <c r="F388" s="6" t="s">
        <v>217</v>
      </c>
      <c r="G388" s="6" t="s">
        <v>133</v>
      </c>
      <c r="H388" s="6" t="s">
        <v>107792</v>
      </c>
      <c r="I388" s="15">
        <v>15306000</v>
      </c>
      <c r="J388" s="15">
        <v>15306000</v>
      </c>
      <c r="K388" s="6" t="s">
        <v>211</v>
      </c>
      <c r="L388" s="6" t="s">
        <v>211</v>
      </c>
      <c r="M388" s="6" t="s">
        <v>107793</v>
      </c>
      <c r="N388" s="6" t="s">
        <v>15</v>
      </c>
      <c r="O388" s="6" t="s">
        <v>107794</v>
      </c>
      <c r="P388" s="6" t="s">
        <v>107795</v>
      </c>
      <c r="Q388" s="6" t="s">
        <v>107796</v>
      </c>
      <c r="R388" s="17">
        <f t="shared" si="5"/>
        <v>2551000</v>
      </c>
      <c r="S388" s="6" t="s">
        <v>108435</v>
      </c>
      <c r="T388">
        <v>7518</v>
      </c>
      <c r="U388">
        <v>5</v>
      </c>
      <c r="V388">
        <v>6</v>
      </c>
      <c r="W388" t="s">
        <v>108733</v>
      </c>
      <c r="X388" t="s">
        <v>109183</v>
      </c>
    </row>
    <row r="389" spans="1:27" ht="51" hidden="1" x14ac:dyDescent="0.2">
      <c r="A389" s="6" t="s">
        <v>107873</v>
      </c>
      <c r="B389" s="6" t="s">
        <v>108217</v>
      </c>
      <c r="C389" s="6" t="s">
        <v>107832</v>
      </c>
      <c r="D389" s="6" t="s">
        <v>107832</v>
      </c>
      <c r="E389" s="16">
        <v>2</v>
      </c>
      <c r="F389" s="6" t="s">
        <v>217</v>
      </c>
      <c r="G389" s="6" t="s">
        <v>133</v>
      </c>
      <c r="H389" s="6" t="s">
        <v>107792</v>
      </c>
      <c r="I389" s="15">
        <v>5102000</v>
      </c>
      <c r="J389" s="15">
        <v>5102000</v>
      </c>
      <c r="K389" s="6" t="s">
        <v>211</v>
      </c>
      <c r="L389" s="6" t="s">
        <v>211</v>
      </c>
      <c r="M389" s="6" t="s">
        <v>107793</v>
      </c>
      <c r="N389" s="6" t="s">
        <v>15</v>
      </c>
      <c r="O389" s="6" t="s">
        <v>107794</v>
      </c>
      <c r="P389" s="6" t="s">
        <v>107795</v>
      </c>
      <c r="Q389" s="6" t="s">
        <v>107796</v>
      </c>
      <c r="R389" s="17">
        <f t="shared" si="5"/>
        <v>2551000</v>
      </c>
      <c r="S389" s="6" t="s">
        <v>108435</v>
      </c>
      <c r="T389">
        <v>7518</v>
      </c>
      <c r="U389">
        <v>5</v>
      </c>
      <c r="V389">
        <v>6</v>
      </c>
      <c r="W389" t="s">
        <v>108542</v>
      </c>
      <c r="X389" t="s">
        <v>109184</v>
      </c>
    </row>
    <row r="390" spans="1:27" ht="51" hidden="1" x14ac:dyDescent="0.2">
      <c r="A390" s="6" t="s">
        <v>107873</v>
      </c>
      <c r="B390" s="6" t="s">
        <v>108218</v>
      </c>
      <c r="C390" s="6" t="s">
        <v>107799</v>
      </c>
      <c r="D390" s="6" t="s">
        <v>107799</v>
      </c>
      <c r="E390" s="16">
        <v>3</v>
      </c>
      <c r="F390" s="6" t="s">
        <v>217</v>
      </c>
      <c r="G390" s="6" t="s">
        <v>133</v>
      </c>
      <c r="H390" s="6" t="s">
        <v>107792</v>
      </c>
      <c r="I390" s="15">
        <v>5148000</v>
      </c>
      <c r="J390" s="15">
        <v>5148000</v>
      </c>
      <c r="K390" s="6" t="s">
        <v>211</v>
      </c>
      <c r="L390" s="6" t="s">
        <v>211</v>
      </c>
      <c r="M390" s="6" t="s">
        <v>107793</v>
      </c>
      <c r="N390" s="6" t="s">
        <v>15</v>
      </c>
      <c r="O390" s="6" t="s">
        <v>107794</v>
      </c>
      <c r="P390" s="6" t="s">
        <v>107795</v>
      </c>
      <c r="Q390" s="6" t="s">
        <v>107796</v>
      </c>
      <c r="R390" s="17">
        <f t="shared" si="5"/>
        <v>1716000</v>
      </c>
      <c r="S390" s="6" t="s">
        <v>108435</v>
      </c>
      <c r="T390">
        <v>7518</v>
      </c>
      <c r="U390">
        <v>5</v>
      </c>
      <c r="V390">
        <v>6</v>
      </c>
      <c r="W390" t="s">
        <v>108734</v>
      </c>
      <c r="X390" t="s">
        <v>109185</v>
      </c>
      <c r="Y390">
        <v>67</v>
      </c>
      <c r="Z390" s="18">
        <v>43488</v>
      </c>
      <c r="AA390" s="18">
        <v>43488</v>
      </c>
    </row>
    <row r="391" spans="1:27" ht="51" hidden="1" x14ac:dyDescent="0.2">
      <c r="A391" s="6" t="s">
        <v>107873</v>
      </c>
      <c r="B391" s="6" t="s">
        <v>108219</v>
      </c>
      <c r="C391" s="6" t="s">
        <v>107792</v>
      </c>
      <c r="D391" s="6" t="s">
        <v>107792</v>
      </c>
      <c r="E391" s="16">
        <v>6</v>
      </c>
      <c r="F391" s="6" t="s">
        <v>217</v>
      </c>
      <c r="G391" s="6" t="s">
        <v>133</v>
      </c>
      <c r="H391" s="6" t="s">
        <v>107792</v>
      </c>
      <c r="I391" s="15">
        <v>10296000</v>
      </c>
      <c r="J391" s="15">
        <v>10296000</v>
      </c>
      <c r="K391" s="6" t="s">
        <v>211</v>
      </c>
      <c r="L391" s="6" t="s">
        <v>211</v>
      </c>
      <c r="M391" s="6" t="s">
        <v>107793</v>
      </c>
      <c r="N391" s="6" t="s">
        <v>15</v>
      </c>
      <c r="O391" s="6" t="s">
        <v>107794</v>
      </c>
      <c r="P391" s="6" t="s">
        <v>107795</v>
      </c>
      <c r="Q391" s="6" t="s">
        <v>107796</v>
      </c>
      <c r="R391" s="17">
        <f t="shared" ref="R391:R454" si="6">J391/E391</f>
        <v>1716000</v>
      </c>
      <c r="S391" s="6" t="s">
        <v>108435</v>
      </c>
      <c r="T391">
        <v>7518</v>
      </c>
      <c r="U391">
        <v>5</v>
      </c>
      <c r="V391">
        <v>6</v>
      </c>
      <c r="W391" t="s">
        <v>108735</v>
      </c>
      <c r="X391" t="s">
        <v>109186</v>
      </c>
    </row>
    <row r="392" spans="1:27" ht="51" hidden="1" x14ac:dyDescent="0.2">
      <c r="A392" s="6" t="s">
        <v>107873</v>
      </c>
      <c r="B392" s="6" t="s">
        <v>108220</v>
      </c>
      <c r="C392" s="6" t="s">
        <v>107832</v>
      </c>
      <c r="D392" s="6" t="s">
        <v>107832</v>
      </c>
      <c r="E392" s="16">
        <v>2</v>
      </c>
      <c r="F392" s="6" t="s">
        <v>217</v>
      </c>
      <c r="G392" s="6" t="s">
        <v>133</v>
      </c>
      <c r="H392" s="6" t="s">
        <v>107792</v>
      </c>
      <c r="I392" s="15">
        <v>3432000</v>
      </c>
      <c r="J392" s="15">
        <v>3432000</v>
      </c>
      <c r="K392" s="6" t="s">
        <v>211</v>
      </c>
      <c r="L392" s="6" t="s">
        <v>211</v>
      </c>
      <c r="M392" s="6" t="s">
        <v>107793</v>
      </c>
      <c r="N392" s="6" t="s">
        <v>15</v>
      </c>
      <c r="O392" s="6" t="s">
        <v>107794</v>
      </c>
      <c r="P392" s="6" t="s">
        <v>107795</v>
      </c>
      <c r="Q392" s="6" t="s">
        <v>107796</v>
      </c>
      <c r="R392" s="17">
        <f t="shared" si="6"/>
        <v>1716000</v>
      </c>
      <c r="S392" s="6" t="s">
        <v>108435</v>
      </c>
      <c r="T392">
        <v>7518</v>
      </c>
      <c r="U392">
        <v>5</v>
      </c>
      <c r="V392">
        <v>6</v>
      </c>
      <c r="W392" t="s">
        <v>108543</v>
      </c>
      <c r="X392" t="s">
        <v>109187</v>
      </c>
    </row>
    <row r="393" spans="1:27" ht="51" hidden="1" x14ac:dyDescent="0.2">
      <c r="A393" s="6" t="s">
        <v>107873</v>
      </c>
      <c r="B393" s="6" t="s">
        <v>108221</v>
      </c>
      <c r="C393" s="6" t="s">
        <v>107799</v>
      </c>
      <c r="D393" s="6" t="s">
        <v>107799</v>
      </c>
      <c r="E393" s="16">
        <v>6</v>
      </c>
      <c r="F393" s="6" t="s">
        <v>217</v>
      </c>
      <c r="G393" s="6" t="s">
        <v>133</v>
      </c>
      <c r="H393" s="6" t="s">
        <v>107792</v>
      </c>
      <c r="I393" s="15">
        <v>19986000</v>
      </c>
      <c r="J393" s="15">
        <v>19986000</v>
      </c>
      <c r="K393" s="6" t="s">
        <v>211</v>
      </c>
      <c r="L393" s="6" t="s">
        <v>211</v>
      </c>
      <c r="M393" s="6" t="s">
        <v>107793</v>
      </c>
      <c r="N393" s="6" t="s">
        <v>15</v>
      </c>
      <c r="O393" s="6" t="s">
        <v>107794</v>
      </c>
      <c r="P393" s="6" t="s">
        <v>107795</v>
      </c>
      <c r="Q393" s="6" t="s">
        <v>107796</v>
      </c>
      <c r="R393" s="17">
        <f t="shared" si="6"/>
        <v>3331000</v>
      </c>
      <c r="S393" s="6" t="s">
        <v>108435</v>
      </c>
      <c r="T393">
        <v>7518</v>
      </c>
      <c r="U393">
        <v>5</v>
      </c>
      <c r="V393">
        <v>6</v>
      </c>
      <c r="W393" t="s">
        <v>108736</v>
      </c>
      <c r="X393" t="s">
        <v>109188</v>
      </c>
    </row>
    <row r="394" spans="1:27" ht="51" hidden="1" x14ac:dyDescent="0.2">
      <c r="A394" s="6" t="s">
        <v>107873</v>
      </c>
      <c r="B394" s="6" t="s">
        <v>108222</v>
      </c>
      <c r="C394" s="6" t="s">
        <v>107810</v>
      </c>
      <c r="D394" s="6" t="s">
        <v>107810</v>
      </c>
      <c r="E394" s="16">
        <v>3</v>
      </c>
      <c r="F394" s="6" t="s">
        <v>217</v>
      </c>
      <c r="G394" s="6" t="s">
        <v>133</v>
      </c>
      <c r="H394" s="6" t="s">
        <v>107792</v>
      </c>
      <c r="I394" s="15">
        <v>9993000</v>
      </c>
      <c r="J394" s="15">
        <v>9993000</v>
      </c>
      <c r="K394" s="6" t="s">
        <v>211</v>
      </c>
      <c r="L394" s="6" t="s">
        <v>211</v>
      </c>
      <c r="M394" s="6" t="s">
        <v>107793</v>
      </c>
      <c r="N394" s="6" t="s">
        <v>15</v>
      </c>
      <c r="O394" s="6" t="s">
        <v>107794</v>
      </c>
      <c r="P394" s="6" t="s">
        <v>107795</v>
      </c>
      <c r="Q394" s="6" t="s">
        <v>107796</v>
      </c>
      <c r="R394" s="17">
        <f t="shared" si="6"/>
        <v>3331000</v>
      </c>
      <c r="S394" s="6" t="s">
        <v>108435</v>
      </c>
      <c r="T394">
        <v>7518</v>
      </c>
      <c r="U394">
        <v>5</v>
      </c>
      <c r="V394">
        <v>6</v>
      </c>
      <c r="W394" t="s">
        <v>108544</v>
      </c>
      <c r="X394" t="s">
        <v>109189</v>
      </c>
    </row>
    <row r="395" spans="1:27" ht="51" hidden="1" x14ac:dyDescent="0.2">
      <c r="A395" s="6" t="s">
        <v>107873</v>
      </c>
      <c r="B395" s="6" t="s">
        <v>108223</v>
      </c>
      <c r="C395" s="6" t="s">
        <v>107832</v>
      </c>
      <c r="D395" s="6" t="s">
        <v>107832</v>
      </c>
      <c r="E395" s="16">
        <v>2</v>
      </c>
      <c r="F395" s="6" t="s">
        <v>217</v>
      </c>
      <c r="G395" s="6" t="s">
        <v>133</v>
      </c>
      <c r="H395" s="6" t="s">
        <v>107792</v>
      </c>
      <c r="I395" s="15">
        <v>6662000</v>
      </c>
      <c r="J395" s="15">
        <v>6662000</v>
      </c>
      <c r="K395" s="6" t="s">
        <v>211</v>
      </c>
      <c r="L395" s="6" t="s">
        <v>211</v>
      </c>
      <c r="M395" s="6" t="s">
        <v>107793</v>
      </c>
      <c r="N395" s="6" t="s">
        <v>15</v>
      </c>
      <c r="O395" s="6" t="s">
        <v>107794</v>
      </c>
      <c r="P395" s="6" t="s">
        <v>107795</v>
      </c>
      <c r="Q395" s="6" t="s">
        <v>107796</v>
      </c>
      <c r="R395" s="17">
        <f t="shared" si="6"/>
        <v>3331000</v>
      </c>
      <c r="S395" s="6" t="s">
        <v>108435</v>
      </c>
      <c r="T395">
        <v>7518</v>
      </c>
      <c r="U395">
        <v>5</v>
      </c>
      <c r="V395">
        <v>6</v>
      </c>
      <c r="W395" t="s">
        <v>108737</v>
      </c>
      <c r="X395" t="s">
        <v>109190</v>
      </c>
    </row>
    <row r="396" spans="1:27" ht="38.25" hidden="1" x14ac:dyDescent="0.2">
      <c r="A396" s="6" t="s">
        <v>107873</v>
      </c>
      <c r="B396" s="6" t="s">
        <v>108224</v>
      </c>
      <c r="C396" s="6" t="s">
        <v>107799</v>
      </c>
      <c r="D396" s="6" t="s">
        <v>107799</v>
      </c>
      <c r="E396" s="16">
        <v>6</v>
      </c>
      <c r="F396" s="6" t="s">
        <v>217</v>
      </c>
      <c r="G396" s="6" t="s">
        <v>133</v>
      </c>
      <c r="H396" s="6" t="s">
        <v>107792</v>
      </c>
      <c r="I396" s="15">
        <v>25932000</v>
      </c>
      <c r="J396" s="15">
        <v>25932000</v>
      </c>
      <c r="K396" s="6" t="s">
        <v>211</v>
      </c>
      <c r="L396" s="6" t="s">
        <v>211</v>
      </c>
      <c r="M396" s="6" t="s">
        <v>107793</v>
      </c>
      <c r="N396" s="6" t="s">
        <v>15</v>
      </c>
      <c r="O396" s="6" t="s">
        <v>107794</v>
      </c>
      <c r="P396" s="6" t="s">
        <v>107795</v>
      </c>
      <c r="Q396" s="6" t="s">
        <v>107796</v>
      </c>
      <c r="R396" s="17">
        <f t="shared" si="6"/>
        <v>4322000</v>
      </c>
      <c r="S396" s="6" t="s">
        <v>108435</v>
      </c>
      <c r="T396">
        <v>7518</v>
      </c>
      <c r="U396">
        <v>5</v>
      </c>
      <c r="V396">
        <v>6</v>
      </c>
      <c r="W396" t="s">
        <v>108738</v>
      </c>
      <c r="X396" t="s">
        <v>109191</v>
      </c>
      <c r="Y396">
        <v>3</v>
      </c>
      <c r="Z396" s="18">
        <v>43483</v>
      </c>
      <c r="AA396" s="18">
        <v>43483</v>
      </c>
    </row>
    <row r="397" spans="1:27" ht="38.25" hidden="1" x14ac:dyDescent="0.2">
      <c r="A397" s="6" t="s">
        <v>107873</v>
      </c>
      <c r="B397" s="6" t="s">
        <v>108225</v>
      </c>
      <c r="C397" s="6" t="s">
        <v>107810</v>
      </c>
      <c r="D397" s="6" t="s">
        <v>107810</v>
      </c>
      <c r="E397" s="16">
        <v>3</v>
      </c>
      <c r="F397" s="6" t="s">
        <v>217</v>
      </c>
      <c r="G397" s="6" t="s">
        <v>133</v>
      </c>
      <c r="H397" s="6" t="s">
        <v>107792</v>
      </c>
      <c r="I397" s="15">
        <v>12966000</v>
      </c>
      <c r="J397" s="15">
        <v>12966000</v>
      </c>
      <c r="K397" s="6" t="s">
        <v>211</v>
      </c>
      <c r="L397" s="6" t="s">
        <v>211</v>
      </c>
      <c r="M397" s="6" t="s">
        <v>107793</v>
      </c>
      <c r="N397" s="6" t="s">
        <v>15</v>
      </c>
      <c r="O397" s="6" t="s">
        <v>107794</v>
      </c>
      <c r="P397" s="6" t="s">
        <v>107795</v>
      </c>
      <c r="Q397" s="6" t="s">
        <v>107796</v>
      </c>
      <c r="R397" s="17">
        <f t="shared" si="6"/>
        <v>4322000</v>
      </c>
      <c r="S397" s="6" t="s">
        <v>108435</v>
      </c>
      <c r="T397">
        <v>7518</v>
      </c>
      <c r="U397">
        <v>5</v>
      </c>
      <c r="V397">
        <v>6</v>
      </c>
      <c r="W397" t="s">
        <v>108545</v>
      </c>
      <c r="X397" t="s">
        <v>109192</v>
      </c>
    </row>
    <row r="398" spans="1:27" ht="38.25" hidden="1" x14ac:dyDescent="0.2">
      <c r="A398" s="6" t="s">
        <v>107873</v>
      </c>
      <c r="B398" s="6" t="s">
        <v>108226</v>
      </c>
      <c r="C398" s="6" t="s">
        <v>107832</v>
      </c>
      <c r="D398" s="6" t="s">
        <v>107832</v>
      </c>
      <c r="E398" s="16">
        <v>2</v>
      </c>
      <c r="F398" s="6" t="s">
        <v>217</v>
      </c>
      <c r="G398" s="6" t="s">
        <v>133</v>
      </c>
      <c r="H398" s="6" t="s">
        <v>107792</v>
      </c>
      <c r="I398" s="15">
        <v>8644000</v>
      </c>
      <c r="J398" s="15">
        <v>8644000</v>
      </c>
      <c r="K398" s="6" t="s">
        <v>211</v>
      </c>
      <c r="L398" s="6" t="s">
        <v>211</v>
      </c>
      <c r="M398" s="6" t="s">
        <v>107793</v>
      </c>
      <c r="N398" s="6" t="s">
        <v>15</v>
      </c>
      <c r="O398" s="6" t="s">
        <v>107794</v>
      </c>
      <c r="P398" s="6" t="s">
        <v>107795</v>
      </c>
      <c r="Q398" s="6" t="s">
        <v>107796</v>
      </c>
      <c r="R398" s="17">
        <f t="shared" si="6"/>
        <v>4322000</v>
      </c>
      <c r="S398" s="6" t="s">
        <v>108435</v>
      </c>
      <c r="T398">
        <v>7518</v>
      </c>
      <c r="U398">
        <v>5</v>
      </c>
      <c r="V398">
        <v>6</v>
      </c>
      <c r="W398" t="s">
        <v>108739</v>
      </c>
      <c r="X398" t="s">
        <v>109193</v>
      </c>
    </row>
    <row r="399" spans="1:27" ht="51" hidden="1" x14ac:dyDescent="0.2">
      <c r="A399" s="6" t="s">
        <v>107873</v>
      </c>
      <c r="B399" s="6" t="s">
        <v>108227</v>
      </c>
      <c r="C399" s="6" t="s">
        <v>107799</v>
      </c>
      <c r="D399" s="6" t="s">
        <v>107799</v>
      </c>
      <c r="E399" s="16">
        <v>3</v>
      </c>
      <c r="F399" s="6" t="s">
        <v>217</v>
      </c>
      <c r="G399" s="6" t="s">
        <v>133</v>
      </c>
      <c r="H399" s="6" t="s">
        <v>107792</v>
      </c>
      <c r="I399" s="15">
        <v>7050000</v>
      </c>
      <c r="J399" s="15">
        <v>7050000</v>
      </c>
      <c r="K399" s="6" t="s">
        <v>211</v>
      </c>
      <c r="L399" s="6" t="s">
        <v>211</v>
      </c>
      <c r="M399" s="6" t="s">
        <v>107793</v>
      </c>
      <c r="N399" s="6" t="s">
        <v>15</v>
      </c>
      <c r="O399" s="6" t="s">
        <v>107794</v>
      </c>
      <c r="P399" s="6" t="s">
        <v>107795</v>
      </c>
      <c r="Q399" s="6" t="s">
        <v>107796</v>
      </c>
      <c r="R399" s="17">
        <f t="shared" si="6"/>
        <v>2350000</v>
      </c>
      <c r="S399" s="6" t="s">
        <v>108435</v>
      </c>
      <c r="T399">
        <v>7518</v>
      </c>
      <c r="U399">
        <v>5</v>
      </c>
      <c r="V399">
        <v>7</v>
      </c>
      <c r="W399" t="s">
        <v>108740</v>
      </c>
      <c r="X399" t="s">
        <v>109194</v>
      </c>
      <c r="Y399">
        <v>84</v>
      </c>
      <c r="Z399" s="18">
        <v>43489</v>
      </c>
      <c r="AA399" s="18">
        <v>43490</v>
      </c>
    </row>
    <row r="400" spans="1:27" ht="51" hidden="1" x14ac:dyDescent="0.2">
      <c r="A400" s="6" t="s">
        <v>107873</v>
      </c>
      <c r="B400" s="6" t="s">
        <v>108228</v>
      </c>
      <c r="C400" s="6" t="s">
        <v>107792</v>
      </c>
      <c r="D400" s="6" t="s">
        <v>107792</v>
      </c>
      <c r="E400" s="16">
        <v>6</v>
      </c>
      <c r="F400" s="6" t="s">
        <v>217</v>
      </c>
      <c r="G400" s="6" t="s">
        <v>133</v>
      </c>
      <c r="H400" s="6" t="s">
        <v>107792</v>
      </c>
      <c r="I400" s="15">
        <v>14100000</v>
      </c>
      <c r="J400" s="15">
        <v>14100000</v>
      </c>
      <c r="K400" s="6" t="s">
        <v>211</v>
      </c>
      <c r="L400" s="6" t="s">
        <v>211</v>
      </c>
      <c r="M400" s="6" t="s">
        <v>107793</v>
      </c>
      <c r="N400" s="6" t="s">
        <v>15</v>
      </c>
      <c r="O400" s="6" t="s">
        <v>107794</v>
      </c>
      <c r="P400" s="6" t="s">
        <v>107795</v>
      </c>
      <c r="Q400" s="6" t="s">
        <v>107796</v>
      </c>
      <c r="R400" s="17">
        <f t="shared" si="6"/>
        <v>2350000</v>
      </c>
      <c r="S400" s="6" t="s">
        <v>108435</v>
      </c>
      <c r="T400">
        <v>7518</v>
      </c>
      <c r="U400">
        <v>5</v>
      </c>
      <c r="V400">
        <v>7</v>
      </c>
      <c r="W400" t="s">
        <v>108741</v>
      </c>
      <c r="X400" t="s">
        <v>109195</v>
      </c>
    </row>
    <row r="401" spans="1:27" ht="51" hidden="1" x14ac:dyDescent="0.2">
      <c r="A401" s="6" t="s">
        <v>107873</v>
      </c>
      <c r="B401" s="6" t="s">
        <v>108229</v>
      </c>
      <c r="C401" s="6" t="s">
        <v>107832</v>
      </c>
      <c r="D401" s="6" t="s">
        <v>107832</v>
      </c>
      <c r="E401" s="16">
        <v>2</v>
      </c>
      <c r="F401" s="6" t="s">
        <v>217</v>
      </c>
      <c r="G401" s="6" t="s">
        <v>133</v>
      </c>
      <c r="H401" s="6" t="s">
        <v>107792</v>
      </c>
      <c r="I401" s="15">
        <v>4700000</v>
      </c>
      <c r="J401" s="15">
        <v>4700000</v>
      </c>
      <c r="K401" s="6" t="s">
        <v>211</v>
      </c>
      <c r="L401" s="6" t="s">
        <v>211</v>
      </c>
      <c r="M401" s="6" t="s">
        <v>107793</v>
      </c>
      <c r="N401" s="6" t="s">
        <v>15</v>
      </c>
      <c r="O401" s="6" t="s">
        <v>107794</v>
      </c>
      <c r="P401" s="6" t="s">
        <v>107795</v>
      </c>
      <c r="Q401" s="6" t="s">
        <v>107796</v>
      </c>
      <c r="R401" s="17">
        <f t="shared" si="6"/>
        <v>2350000</v>
      </c>
      <c r="S401" s="6" t="s">
        <v>108435</v>
      </c>
      <c r="T401">
        <v>7518</v>
      </c>
      <c r="U401">
        <v>5</v>
      </c>
      <c r="V401">
        <v>7</v>
      </c>
      <c r="W401" t="s">
        <v>108546</v>
      </c>
      <c r="X401" t="s">
        <v>109196</v>
      </c>
    </row>
    <row r="402" spans="1:27" ht="38.25" hidden="1" x14ac:dyDescent="0.2">
      <c r="A402" s="6" t="s">
        <v>107873</v>
      </c>
      <c r="B402" s="6" t="s">
        <v>108230</v>
      </c>
      <c r="C402" s="6" t="s">
        <v>107799</v>
      </c>
      <c r="D402" s="6" t="s">
        <v>107799</v>
      </c>
      <c r="E402" s="16">
        <v>6</v>
      </c>
      <c r="F402" s="6" t="s">
        <v>217</v>
      </c>
      <c r="G402" s="6" t="s">
        <v>133</v>
      </c>
      <c r="H402" s="6" t="s">
        <v>107792</v>
      </c>
      <c r="I402" s="15">
        <v>14100000</v>
      </c>
      <c r="J402" s="15">
        <v>14100000</v>
      </c>
      <c r="K402" s="6" t="s">
        <v>211</v>
      </c>
      <c r="L402" s="6" t="s">
        <v>211</v>
      </c>
      <c r="M402" s="6" t="s">
        <v>107793</v>
      </c>
      <c r="N402" s="6" t="s">
        <v>15</v>
      </c>
      <c r="O402" s="6" t="s">
        <v>107794</v>
      </c>
      <c r="P402" s="6" t="s">
        <v>107795</v>
      </c>
      <c r="Q402" s="6" t="s">
        <v>107796</v>
      </c>
      <c r="R402" s="17">
        <f t="shared" si="6"/>
        <v>2350000</v>
      </c>
      <c r="S402" s="6" t="s">
        <v>108435</v>
      </c>
      <c r="T402">
        <v>7518</v>
      </c>
      <c r="U402">
        <v>5</v>
      </c>
      <c r="V402">
        <v>7</v>
      </c>
      <c r="W402" t="s">
        <v>108742</v>
      </c>
      <c r="X402" t="s">
        <v>109197</v>
      </c>
      <c r="Y402">
        <v>85</v>
      </c>
      <c r="Z402" s="18">
        <v>43489</v>
      </c>
      <c r="AA402" s="18">
        <v>43490</v>
      </c>
    </row>
    <row r="403" spans="1:27" ht="38.25" hidden="1" x14ac:dyDescent="0.2">
      <c r="A403" s="6" t="s">
        <v>107873</v>
      </c>
      <c r="B403" s="6" t="s">
        <v>108231</v>
      </c>
      <c r="C403" s="6" t="s">
        <v>107810</v>
      </c>
      <c r="D403" s="6" t="s">
        <v>107810</v>
      </c>
      <c r="E403" s="16">
        <v>3</v>
      </c>
      <c r="F403" s="6" t="s">
        <v>217</v>
      </c>
      <c r="G403" s="6" t="s">
        <v>133</v>
      </c>
      <c r="H403" s="6" t="s">
        <v>107792</v>
      </c>
      <c r="I403" s="15">
        <v>7050000</v>
      </c>
      <c r="J403" s="15">
        <v>7050000</v>
      </c>
      <c r="K403" s="6" t="s">
        <v>211</v>
      </c>
      <c r="L403" s="6" t="s">
        <v>211</v>
      </c>
      <c r="M403" s="6" t="s">
        <v>107793</v>
      </c>
      <c r="N403" s="6" t="s">
        <v>15</v>
      </c>
      <c r="O403" s="6" t="s">
        <v>107794</v>
      </c>
      <c r="P403" s="6" t="s">
        <v>107795</v>
      </c>
      <c r="Q403" s="6" t="s">
        <v>107796</v>
      </c>
      <c r="R403" s="17">
        <f t="shared" si="6"/>
        <v>2350000</v>
      </c>
      <c r="S403" s="6" t="s">
        <v>108435</v>
      </c>
      <c r="T403">
        <v>7518</v>
      </c>
      <c r="U403">
        <v>5</v>
      </c>
      <c r="V403">
        <v>7</v>
      </c>
      <c r="W403" t="s">
        <v>108547</v>
      </c>
      <c r="X403" t="s">
        <v>109198</v>
      </c>
    </row>
    <row r="404" spans="1:27" ht="38.25" hidden="1" x14ac:dyDescent="0.2">
      <c r="A404" s="6" t="s">
        <v>107873</v>
      </c>
      <c r="B404" s="6" t="s">
        <v>108232</v>
      </c>
      <c r="C404" s="6" t="s">
        <v>107832</v>
      </c>
      <c r="D404" s="6" t="s">
        <v>107832</v>
      </c>
      <c r="E404" s="16">
        <v>2</v>
      </c>
      <c r="F404" s="6" t="s">
        <v>217</v>
      </c>
      <c r="G404" s="6" t="s">
        <v>133</v>
      </c>
      <c r="H404" s="6" t="s">
        <v>107792</v>
      </c>
      <c r="I404" s="15">
        <v>4700000</v>
      </c>
      <c r="J404" s="15">
        <v>4700000</v>
      </c>
      <c r="K404" s="6" t="s">
        <v>211</v>
      </c>
      <c r="L404" s="6" t="s">
        <v>211</v>
      </c>
      <c r="M404" s="6" t="s">
        <v>107793</v>
      </c>
      <c r="N404" s="6" t="s">
        <v>15</v>
      </c>
      <c r="O404" s="6" t="s">
        <v>107794</v>
      </c>
      <c r="P404" s="6" t="s">
        <v>107795</v>
      </c>
      <c r="Q404" s="6" t="s">
        <v>107796</v>
      </c>
      <c r="R404" s="17">
        <f t="shared" si="6"/>
        <v>2350000</v>
      </c>
      <c r="S404" s="6" t="s">
        <v>108435</v>
      </c>
      <c r="T404">
        <v>7518</v>
      </c>
      <c r="U404">
        <v>5</v>
      </c>
      <c r="V404">
        <v>7</v>
      </c>
      <c r="W404" t="s">
        <v>108743</v>
      </c>
      <c r="X404" t="s">
        <v>109199</v>
      </c>
    </row>
    <row r="405" spans="1:27" ht="38.25" hidden="1" x14ac:dyDescent="0.2">
      <c r="A405" s="6" t="s">
        <v>107873</v>
      </c>
      <c r="B405" s="6" t="s">
        <v>108233</v>
      </c>
      <c r="C405" s="6" t="s">
        <v>107790</v>
      </c>
      <c r="D405" s="6" t="s">
        <v>107790</v>
      </c>
      <c r="E405" s="16">
        <v>3</v>
      </c>
      <c r="F405" s="6" t="s">
        <v>217</v>
      </c>
      <c r="G405" s="6" t="s">
        <v>133</v>
      </c>
      <c r="H405" s="6" t="s">
        <v>107792</v>
      </c>
      <c r="I405" s="15">
        <v>5148000</v>
      </c>
      <c r="J405" s="15">
        <v>5148000</v>
      </c>
      <c r="K405" s="6" t="s">
        <v>211</v>
      </c>
      <c r="L405" s="6" t="s">
        <v>211</v>
      </c>
      <c r="M405" s="6" t="s">
        <v>107793</v>
      </c>
      <c r="N405" s="6" t="s">
        <v>15</v>
      </c>
      <c r="O405" s="6" t="s">
        <v>107794</v>
      </c>
      <c r="P405" s="6" t="s">
        <v>107795</v>
      </c>
      <c r="Q405" s="6" t="s">
        <v>107796</v>
      </c>
      <c r="R405" s="17">
        <f t="shared" si="6"/>
        <v>1716000</v>
      </c>
      <c r="S405" s="6" t="s">
        <v>108435</v>
      </c>
      <c r="T405">
        <v>7518</v>
      </c>
      <c r="U405">
        <v>5</v>
      </c>
      <c r="V405">
        <v>7</v>
      </c>
      <c r="W405" t="s">
        <v>108744</v>
      </c>
      <c r="X405" t="s">
        <v>109200</v>
      </c>
    </row>
    <row r="406" spans="1:27" ht="38.25" hidden="1" x14ac:dyDescent="0.2">
      <c r="A406" s="6" t="s">
        <v>103621</v>
      </c>
      <c r="B406" s="6" t="s">
        <v>108234</v>
      </c>
      <c r="C406" s="6" t="s">
        <v>107864</v>
      </c>
      <c r="D406" s="6" t="s">
        <v>107864</v>
      </c>
      <c r="E406" s="16">
        <v>6</v>
      </c>
      <c r="F406" s="6" t="s">
        <v>217</v>
      </c>
      <c r="G406" s="6" t="s">
        <v>133</v>
      </c>
      <c r="H406" s="6" t="s">
        <v>107792</v>
      </c>
      <c r="I406" s="15">
        <v>10296000</v>
      </c>
      <c r="J406" s="15">
        <v>10296000</v>
      </c>
      <c r="K406" s="6" t="s">
        <v>211</v>
      </c>
      <c r="L406" s="6" t="s">
        <v>211</v>
      </c>
      <c r="M406" s="6" t="s">
        <v>107793</v>
      </c>
      <c r="N406" s="6" t="s">
        <v>15</v>
      </c>
      <c r="O406" s="6" t="s">
        <v>107794</v>
      </c>
      <c r="P406" s="6" t="s">
        <v>107795</v>
      </c>
      <c r="Q406" s="6" t="s">
        <v>107796</v>
      </c>
      <c r="R406" s="17">
        <f t="shared" si="6"/>
        <v>1716000</v>
      </c>
      <c r="S406" s="6" t="s">
        <v>108435</v>
      </c>
      <c r="T406">
        <v>7518</v>
      </c>
      <c r="U406">
        <v>5</v>
      </c>
      <c r="V406">
        <v>7</v>
      </c>
      <c r="W406" t="s">
        <v>108745</v>
      </c>
      <c r="X406" t="s">
        <v>109201</v>
      </c>
    </row>
    <row r="407" spans="1:27" ht="51" hidden="1" x14ac:dyDescent="0.2">
      <c r="A407" s="6" t="s">
        <v>107873</v>
      </c>
      <c r="B407" s="6" t="s">
        <v>108235</v>
      </c>
      <c r="C407" s="6" t="s">
        <v>217</v>
      </c>
      <c r="D407" s="6" t="s">
        <v>217</v>
      </c>
      <c r="E407" s="16">
        <v>11</v>
      </c>
      <c r="F407" s="6" t="s">
        <v>217</v>
      </c>
      <c r="G407" s="6" t="s">
        <v>133</v>
      </c>
      <c r="H407" s="6" t="s">
        <v>107792</v>
      </c>
      <c r="I407" s="15">
        <v>60038000</v>
      </c>
      <c r="J407" s="15">
        <v>60038000</v>
      </c>
      <c r="K407" s="6" t="s">
        <v>211</v>
      </c>
      <c r="L407" s="6" t="s">
        <v>211</v>
      </c>
      <c r="M407" s="6" t="s">
        <v>107793</v>
      </c>
      <c r="N407" s="6" t="s">
        <v>15</v>
      </c>
      <c r="O407" s="6" t="s">
        <v>107794</v>
      </c>
      <c r="P407" s="6" t="s">
        <v>107795</v>
      </c>
      <c r="Q407" s="6" t="s">
        <v>107796</v>
      </c>
      <c r="R407" s="17">
        <f t="shared" si="6"/>
        <v>5458000</v>
      </c>
      <c r="S407" s="6" t="s">
        <v>108435</v>
      </c>
      <c r="T407">
        <v>7518</v>
      </c>
      <c r="U407">
        <v>5</v>
      </c>
      <c r="V407">
        <v>7</v>
      </c>
      <c r="W407" t="s">
        <v>108746</v>
      </c>
      <c r="X407" t="s">
        <v>109202</v>
      </c>
      <c r="Y407">
        <v>2</v>
      </c>
      <c r="Z407" s="18">
        <v>43483</v>
      </c>
      <c r="AA407" s="18">
        <v>43483</v>
      </c>
    </row>
    <row r="408" spans="1:27" ht="38.25" hidden="1" x14ac:dyDescent="0.2">
      <c r="A408" s="6" t="s">
        <v>107873</v>
      </c>
      <c r="B408" s="6" t="s">
        <v>108236</v>
      </c>
      <c r="C408" s="6" t="s">
        <v>107799</v>
      </c>
      <c r="D408" s="6" t="s">
        <v>107799</v>
      </c>
      <c r="E408" s="16">
        <v>6</v>
      </c>
      <c r="F408" s="6" t="s">
        <v>217</v>
      </c>
      <c r="G408" s="6" t="s">
        <v>133</v>
      </c>
      <c r="H408" s="6" t="s">
        <v>107792</v>
      </c>
      <c r="I408" s="15">
        <v>22524000</v>
      </c>
      <c r="J408" s="15">
        <v>22524000</v>
      </c>
      <c r="K408" s="6" t="s">
        <v>211</v>
      </c>
      <c r="L408" s="6" t="s">
        <v>211</v>
      </c>
      <c r="M408" s="6" t="s">
        <v>107793</v>
      </c>
      <c r="N408" s="6" t="s">
        <v>15</v>
      </c>
      <c r="O408" s="6" t="s">
        <v>107794</v>
      </c>
      <c r="P408" s="6" t="s">
        <v>107795</v>
      </c>
      <c r="Q408" s="6" t="s">
        <v>107796</v>
      </c>
      <c r="R408" s="17">
        <f t="shared" si="6"/>
        <v>3754000</v>
      </c>
      <c r="S408" s="6" t="s">
        <v>108435</v>
      </c>
      <c r="T408">
        <v>7518</v>
      </c>
      <c r="U408">
        <v>5</v>
      </c>
      <c r="V408">
        <v>7</v>
      </c>
      <c r="W408" t="s">
        <v>108747</v>
      </c>
      <c r="X408" t="s">
        <v>109203</v>
      </c>
      <c r="Y408">
        <v>66</v>
      </c>
      <c r="Z408" s="18">
        <v>43488</v>
      </c>
      <c r="AA408" s="18">
        <v>43488</v>
      </c>
    </row>
    <row r="409" spans="1:27" ht="51" hidden="1" x14ac:dyDescent="0.2">
      <c r="A409" s="6" t="s">
        <v>107873</v>
      </c>
      <c r="B409" s="6" t="s">
        <v>108237</v>
      </c>
      <c r="C409" s="6" t="s">
        <v>107810</v>
      </c>
      <c r="D409" s="6" t="s">
        <v>107810</v>
      </c>
      <c r="E409" s="16">
        <v>3</v>
      </c>
      <c r="F409" s="6" t="s">
        <v>217</v>
      </c>
      <c r="G409" s="6" t="s">
        <v>133</v>
      </c>
      <c r="H409" s="6" t="s">
        <v>107792</v>
      </c>
      <c r="I409" s="15">
        <v>11262000</v>
      </c>
      <c r="J409" s="15">
        <v>11262000</v>
      </c>
      <c r="K409" s="6" t="s">
        <v>211</v>
      </c>
      <c r="L409" s="6" t="s">
        <v>211</v>
      </c>
      <c r="M409" s="6" t="s">
        <v>107793</v>
      </c>
      <c r="N409" s="6" t="s">
        <v>15</v>
      </c>
      <c r="O409" s="6" t="s">
        <v>107794</v>
      </c>
      <c r="P409" s="6" t="s">
        <v>107795</v>
      </c>
      <c r="Q409" s="6" t="s">
        <v>107796</v>
      </c>
      <c r="R409" s="17">
        <f t="shared" si="6"/>
        <v>3754000</v>
      </c>
      <c r="S409" s="6" t="s">
        <v>108435</v>
      </c>
      <c r="T409">
        <v>7518</v>
      </c>
      <c r="U409">
        <v>5</v>
      </c>
      <c r="V409">
        <v>7</v>
      </c>
      <c r="W409" t="s">
        <v>108548</v>
      </c>
      <c r="X409" t="s">
        <v>109204</v>
      </c>
    </row>
    <row r="410" spans="1:27" ht="38.25" hidden="1" x14ac:dyDescent="0.2">
      <c r="A410" s="6" t="s">
        <v>107873</v>
      </c>
      <c r="B410" s="6" t="s">
        <v>108238</v>
      </c>
      <c r="C410" s="6" t="s">
        <v>107832</v>
      </c>
      <c r="D410" s="6" t="s">
        <v>107832</v>
      </c>
      <c r="E410" s="16">
        <v>2</v>
      </c>
      <c r="F410" s="6" t="s">
        <v>217</v>
      </c>
      <c r="G410" s="6" t="s">
        <v>133</v>
      </c>
      <c r="H410" s="6" t="s">
        <v>107792</v>
      </c>
      <c r="I410" s="15">
        <v>7508000</v>
      </c>
      <c r="J410" s="15">
        <v>7508000</v>
      </c>
      <c r="K410" s="6" t="s">
        <v>211</v>
      </c>
      <c r="L410" s="6" t="s">
        <v>211</v>
      </c>
      <c r="M410" s="6" t="s">
        <v>107793</v>
      </c>
      <c r="N410" s="6" t="s">
        <v>15</v>
      </c>
      <c r="O410" s="6" t="s">
        <v>107794</v>
      </c>
      <c r="P410" s="6" t="s">
        <v>107795</v>
      </c>
      <c r="Q410" s="6" t="s">
        <v>107796</v>
      </c>
      <c r="R410" s="17">
        <f t="shared" si="6"/>
        <v>3754000</v>
      </c>
      <c r="S410" s="6" t="s">
        <v>108435</v>
      </c>
      <c r="T410">
        <v>7518</v>
      </c>
      <c r="U410">
        <v>5</v>
      </c>
      <c r="V410">
        <v>7</v>
      </c>
      <c r="W410" t="s">
        <v>108748</v>
      </c>
      <c r="X410" t="s">
        <v>109205</v>
      </c>
    </row>
    <row r="411" spans="1:27" ht="38.25" hidden="1" x14ac:dyDescent="0.2">
      <c r="A411" s="6" t="s">
        <v>107873</v>
      </c>
      <c r="B411" s="6" t="s">
        <v>108239</v>
      </c>
      <c r="C411" s="6" t="s">
        <v>107799</v>
      </c>
      <c r="D411" s="6" t="s">
        <v>107799</v>
      </c>
      <c r="E411" s="16">
        <v>3</v>
      </c>
      <c r="F411" s="6" t="s">
        <v>217</v>
      </c>
      <c r="G411" s="6" t="s">
        <v>133</v>
      </c>
      <c r="H411" s="6" t="s">
        <v>107792</v>
      </c>
      <c r="I411" s="15">
        <v>11262000</v>
      </c>
      <c r="J411" s="15">
        <v>11262000</v>
      </c>
      <c r="K411" s="6" t="s">
        <v>211</v>
      </c>
      <c r="L411" s="6" t="s">
        <v>211</v>
      </c>
      <c r="M411" s="6" t="s">
        <v>107793</v>
      </c>
      <c r="N411" s="6" t="s">
        <v>15</v>
      </c>
      <c r="O411" s="6" t="s">
        <v>107794</v>
      </c>
      <c r="P411" s="6" t="s">
        <v>107795</v>
      </c>
      <c r="Q411" s="6" t="s">
        <v>107796</v>
      </c>
      <c r="R411" s="17">
        <f t="shared" si="6"/>
        <v>3754000</v>
      </c>
      <c r="S411" s="6" t="s">
        <v>108435</v>
      </c>
      <c r="T411">
        <v>7518</v>
      </c>
      <c r="U411">
        <v>5</v>
      </c>
      <c r="V411">
        <v>7</v>
      </c>
      <c r="W411" t="s">
        <v>108749</v>
      </c>
      <c r="X411" t="s">
        <v>109206</v>
      </c>
    </row>
    <row r="412" spans="1:27" ht="38.25" hidden="1" x14ac:dyDescent="0.2">
      <c r="A412" s="6" t="s">
        <v>107873</v>
      </c>
      <c r="B412" s="6" t="s">
        <v>108240</v>
      </c>
      <c r="C412" s="6" t="s">
        <v>107792</v>
      </c>
      <c r="D412" s="6" t="s">
        <v>107792</v>
      </c>
      <c r="E412" s="16">
        <v>6</v>
      </c>
      <c r="F412" s="6" t="s">
        <v>217</v>
      </c>
      <c r="G412" s="6" t="s">
        <v>133</v>
      </c>
      <c r="H412" s="6" t="s">
        <v>107792</v>
      </c>
      <c r="I412" s="15">
        <v>22524000</v>
      </c>
      <c r="J412" s="15">
        <v>22524000</v>
      </c>
      <c r="K412" s="6" t="s">
        <v>211</v>
      </c>
      <c r="L412" s="6" t="s">
        <v>211</v>
      </c>
      <c r="M412" s="6" t="s">
        <v>107793</v>
      </c>
      <c r="N412" s="6" t="s">
        <v>15</v>
      </c>
      <c r="O412" s="6" t="s">
        <v>107794</v>
      </c>
      <c r="P412" s="6" t="s">
        <v>107795</v>
      </c>
      <c r="Q412" s="6" t="s">
        <v>107796</v>
      </c>
      <c r="R412" s="17">
        <f t="shared" si="6"/>
        <v>3754000</v>
      </c>
      <c r="S412" s="6" t="s">
        <v>108435</v>
      </c>
      <c r="T412">
        <v>7518</v>
      </c>
      <c r="U412">
        <v>5</v>
      </c>
      <c r="V412">
        <v>7</v>
      </c>
      <c r="W412" t="s">
        <v>108750</v>
      </c>
      <c r="X412" t="s">
        <v>109207</v>
      </c>
    </row>
    <row r="413" spans="1:27" ht="38.25" hidden="1" x14ac:dyDescent="0.2">
      <c r="A413" s="6" t="s">
        <v>107873</v>
      </c>
      <c r="B413" s="6" t="s">
        <v>108241</v>
      </c>
      <c r="C413" s="6" t="s">
        <v>107832</v>
      </c>
      <c r="D413" s="6" t="s">
        <v>107832</v>
      </c>
      <c r="E413" s="16">
        <v>1</v>
      </c>
      <c r="F413" s="6" t="s">
        <v>217</v>
      </c>
      <c r="G413" s="6" t="s">
        <v>133</v>
      </c>
      <c r="H413" s="6" t="s">
        <v>107792</v>
      </c>
      <c r="I413" s="15">
        <v>3754000</v>
      </c>
      <c r="J413" s="15">
        <v>3754000</v>
      </c>
      <c r="K413" s="6" t="s">
        <v>211</v>
      </c>
      <c r="L413" s="6" t="s">
        <v>211</v>
      </c>
      <c r="M413" s="6" t="s">
        <v>107793</v>
      </c>
      <c r="N413" s="6" t="s">
        <v>15</v>
      </c>
      <c r="O413" s="6" t="s">
        <v>107794</v>
      </c>
      <c r="P413" s="6" t="s">
        <v>107795</v>
      </c>
      <c r="Q413" s="6" t="s">
        <v>107796</v>
      </c>
      <c r="R413" s="17">
        <f t="shared" si="6"/>
        <v>3754000</v>
      </c>
      <c r="S413" s="6" t="s">
        <v>108435</v>
      </c>
      <c r="T413">
        <v>7518</v>
      </c>
      <c r="U413">
        <v>5</v>
      </c>
      <c r="V413">
        <v>7</v>
      </c>
      <c r="W413" t="s">
        <v>108549</v>
      </c>
      <c r="X413" t="s">
        <v>109208</v>
      </c>
    </row>
    <row r="414" spans="1:27" ht="38.25" hidden="1" x14ac:dyDescent="0.2">
      <c r="A414" s="6" t="s">
        <v>107873</v>
      </c>
      <c r="B414" s="6" t="s">
        <v>108242</v>
      </c>
      <c r="C414" s="6" t="s">
        <v>217</v>
      </c>
      <c r="D414" s="6" t="s">
        <v>217</v>
      </c>
      <c r="E414" s="16">
        <v>11</v>
      </c>
      <c r="F414" s="6" t="s">
        <v>217</v>
      </c>
      <c r="G414" s="6" t="s">
        <v>133</v>
      </c>
      <c r="H414" s="6" t="s">
        <v>107792</v>
      </c>
      <c r="I414" s="15">
        <v>66286000</v>
      </c>
      <c r="J414" s="15">
        <v>66286000</v>
      </c>
      <c r="K414" s="6" t="s">
        <v>211</v>
      </c>
      <c r="L414" s="6" t="s">
        <v>211</v>
      </c>
      <c r="M414" s="6" t="s">
        <v>107793</v>
      </c>
      <c r="N414" s="6" t="s">
        <v>15</v>
      </c>
      <c r="O414" s="6" t="s">
        <v>107794</v>
      </c>
      <c r="P414" s="6" t="s">
        <v>107795</v>
      </c>
      <c r="Q414" s="6" t="s">
        <v>107796</v>
      </c>
      <c r="R414" s="17">
        <f t="shared" si="6"/>
        <v>6026000</v>
      </c>
      <c r="S414" s="6" t="s">
        <v>108435</v>
      </c>
      <c r="T414">
        <v>7518</v>
      </c>
      <c r="U414">
        <v>5</v>
      </c>
      <c r="V414">
        <v>7</v>
      </c>
      <c r="W414" t="s">
        <v>108751</v>
      </c>
      <c r="X414" t="s">
        <v>109209</v>
      </c>
      <c r="Y414">
        <v>4</v>
      </c>
      <c r="Z414" s="18">
        <v>43483</v>
      </c>
      <c r="AA414" s="18">
        <v>43483</v>
      </c>
    </row>
    <row r="415" spans="1:27" ht="63.75" hidden="1" x14ac:dyDescent="0.2">
      <c r="A415" s="6" t="s">
        <v>107873</v>
      </c>
      <c r="B415" s="6" t="s">
        <v>108243</v>
      </c>
      <c r="C415" s="6" t="s">
        <v>107799</v>
      </c>
      <c r="D415" s="6" t="s">
        <v>107799</v>
      </c>
      <c r="E415" s="16">
        <v>6</v>
      </c>
      <c r="F415" s="6" t="s">
        <v>217</v>
      </c>
      <c r="G415" s="6" t="s">
        <v>133</v>
      </c>
      <c r="H415" s="6" t="s">
        <v>107792</v>
      </c>
      <c r="I415" s="15">
        <v>22524000</v>
      </c>
      <c r="J415" s="15">
        <v>22524000</v>
      </c>
      <c r="K415" s="6" t="s">
        <v>211</v>
      </c>
      <c r="L415" s="6" t="s">
        <v>211</v>
      </c>
      <c r="M415" s="6" t="s">
        <v>107793</v>
      </c>
      <c r="N415" s="6" t="s">
        <v>15</v>
      </c>
      <c r="O415" s="6" t="s">
        <v>107794</v>
      </c>
      <c r="P415" s="6" t="s">
        <v>107795</v>
      </c>
      <c r="Q415" s="6" t="s">
        <v>107796</v>
      </c>
      <c r="R415" s="17">
        <f t="shared" si="6"/>
        <v>3754000</v>
      </c>
      <c r="S415" s="6" t="s">
        <v>108435</v>
      </c>
      <c r="T415">
        <v>7518</v>
      </c>
      <c r="U415">
        <v>5</v>
      </c>
      <c r="V415">
        <v>7</v>
      </c>
      <c r="W415" t="s">
        <v>108752</v>
      </c>
      <c r="X415" t="s">
        <v>109210</v>
      </c>
      <c r="Y415">
        <v>5</v>
      </c>
      <c r="Z415" s="18">
        <v>43483</v>
      </c>
      <c r="AA415" s="18">
        <v>43483</v>
      </c>
    </row>
    <row r="416" spans="1:27" ht="63.75" hidden="1" x14ac:dyDescent="0.2">
      <c r="A416" s="6" t="s">
        <v>107873</v>
      </c>
      <c r="B416" s="6" t="s">
        <v>108244</v>
      </c>
      <c r="C416" s="6" t="s">
        <v>107810</v>
      </c>
      <c r="D416" s="6" t="s">
        <v>107810</v>
      </c>
      <c r="E416" s="16">
        <v>3</v>
      </c>
      <c r="F416" s="6" t="s">
        <v>217</v>
      </c>
      <c r="G416" s="6" t="s">
        <v>133</v>
      </c>
      <c r="H416" s="6" t="s">
        <v>107792</v>
      </c>
      <c r="I416" s="15">
        <v>11262000</v>
      </c>
      <c r="J416" s="15">
        <v>11262000</v>
      </c>
      <c r="K416" s="6" t="s">
        <v>211</v>
      </c>
      <c r="L416" s="6" t="s">
        <v>211</v>
      </c>
      <c r="M416" s="6" t="s">
        <v>107793</v>
      </c>
      <c r="N416" s="6" t="s">
        <v>15</v>
      </c>
      <c r="O416" s="6" t="s">
        <v>107794</v>
      </c>
      <c r="P416" s="6" t="s">
        <v>107795</v>
      </c>
      <c r="Q416" s="6" t="s">
        <v>107796</v>
      </c>
      <c r="R416" s="17">
        <f t="shared" si="6"/>
        <v>3754000</v>
      </c>
      <c r="S416" s="6" t="s">
        <v>108435</v>
      </c>
      <c r="T416">
        <v>7518</v>
      </c>
      <c r="U416">
        <v>5</v>
      </c>
      <c r="V416">
        <v>7</v>
      </c>
      <c r="W416" t="s">
        <v>108550</v>
      </c>
      <c r="X416" t="s">
        <v>109211</v>
      </c>
    </row>
    <row r="417" spans="1:27" ht="63.75" hidden="1" x14ac:dyDescent="0.2">
      <c r="A417" s="6" t="s">
        <v>107873</v>
      </c>
      <c r="B417" s="6" t="s">
        <v>108245</v>
      </c>
      <c r="C417" s="6" t="s">
        <v>107832</v>
      </c>
      <c r="D417" s="6" t="s">
        <v>107832</v>
      </c>
      <c r="E417" s="16">
        <v>2</v>
      </c>
      <c r="F417" s="6" t="s">
        <v>217</v>
      </c>
      <c r="G417" s="6" t="s">
        <v>133</v>
      </c>
      <c r="H417" s="6" t="s">
        <v>107792</v>
      </c>
      <c r="I417" s="15">
        <v>7508000</v>
      </c>
      <c r="J417" s="15">
        <v>7508000</v>
      </c>
      <c r="K417" s="6" t="s">
        <v>211</v>
      </c>
      <c r="L417" s="6" t="s">
        <v>211</v>
      </c>
      <c r="M417" s="6" t="s">
        <v>107793</v>
      </c>
      <c r="N417" s="6" t="s">
        <v>15</v>
      </c>
      <c r="O417" s="6" t="s">
        <v>107794</v>
      </c>
      <c r="P417" s="6" t="s">
        <v>107795</v>
      </c>
      <c r="Q417" s="6" t="s">
        <v>107796</v>
      </c>
      <c r="R417" s="17">
        <f t="shared" si="6"/>
        <v>3754000</v>
      </c>
      <c r="S417" s="6" t="s">
        <v>108435</v>
      </c>
      <c r="T417">
        <v>7518</v>
      </c>
      <c r="U417">
        <v>5</v>
      </c>
      <c r="V417">
        <v>7</v>
      </c>
      <c r="W417" t="s">
        <v>108753</v>
      </c>
      <c r="X417" t="s">
        <v>109212</v>
      </c>
    </row>
    <row r="418" spans="1:27" ht="38.25" hidden="1" x14ac:dyDescent="0.2">
      <c r="A418" s="6" t="s">
        <v>107873</v>
      </c>
      <c r="B418" s="6" t="s">
        <v>108246</v>
      </c>
      <c r="C418" s="6" t="s">
        <v>217</v>
      </c>
      <c r="D418" s="6" t="s">
        <v>217</v>
      </c>
      <c r="E418" s="16">
        <v>3</v>
      </c>
      <c r="F418" s="6" t="s">
        <v>217</v>
      </c>
      <c r="G418" s="6" t="s">
        <v>133</v>
      </c>
      <c r="H418" s="6" t="s">
        <v>107792</v>
      </c>
      <c r="I418" s="15">
        <v>11262000</v>
      </c>
      <c r="J418" s="15">
        <v>11262000</v>
      </c>
      <c r="K418" s="6" t="s">
        <v>211</v>
      </c>
      <c r="L418" s="6" t="s">
        <v>211</v>
      </c>
      <c r="M418" s="6" t="s">
        <v>107793</v>
      </c>
      <c r="N418" s="6" t="s">
        <v>15</v>
      </c>
      <c r="O418" s="6" t="s">
        <v>107794</v>
      </c>
      <c r="P418" s="6" t="s">
        <v>107795</v>
      </c>
      <c r="Q418" s="6" t="s">
        <v>107796</v>
      </c>
      <c r="R418" s="17">
        <f t="shared" si="6"/>
        <v>3754000</v>
      </c>
      <c r="S418" s="6" t="s">
        <v>108435</v>
      </c>
      <c r="T418">
        <v>7518</v>
      </c>
      <c r="U418">
        <v>5</v>
      </c>
      <c r="V418">
        <v>7</v>
      </c>
      <c r="W418" t="s">
        <v>108754</v>
      </c>
      <c r="X418" t="s">
        <v>109213</v>
      </c>
    </row>
    <row r="419" spans="1:27" ht="38.25" hidden="1" x14ac:dyDescent="0.2">
      <c r="A419" s="6" t="s">
        <v>107873</v>
      </c>
      <c r="B419" s="6" t="s">
        <v>108247</v>
      </c>
      <c r="C419" s="6" t="s">
        <v>107813</v>
      </c>
      <c r="D419" s="6" t="s">
        <v>107813</v>
      </c>
      <c r="E419" s="16">
        <v>6</v>
      </c>
      <c r="F419" s="6" t="s">
        <v>217</v>
      </c>
      <c r="G419" s="6" t="s">
        <v>133</v>
      </c>
      <c r="H419" s="6" t="s">
        <v>107792</v>
      </c>
      <c r="I419" s="15">
        <v>22524000</v>
      </c>
      <c r="J419" s="15">
        <v>22524000</v>
      </c>
      <c r="K419" s="6" t="s">
        <v>211</v>
      </c>
      <c r="L419" s="6" t="s">
        <v>211</v>
      </c>
      <c r="M419" s="6" t="s">
        <v>107793</v>
      </c>
      <c r="N419" s="6" t="s">
        <v>15</v>
      </c>
      <c r="O419" s="6" t="s">
        <v>107794</v>
      </c>
      <c r="P419" s="6" t="s">
        <v>107795</v>
      </c>
      <c r="Q419" s="6" t="s">
        <v>107796</v>
      </c>
      <c r="R419" s="17">
        <f t="shared" si="6"/>
        <v>3754000</v>
      </c>
      <c r="S419" s="6" t="s">
        <v>108435</v>
      </c>
      <c r="T419">
        <v>7518</v>
      </c>
      <c r="U419">
        <v>5</v>
      </c>
      <c r="V419">
        <v>7</v>
      </c>
      <c r="W419" t="s">
        <v>108755</v>
      </c>
      <c r="X419" t="s">
        <v>109214</v>
      </c>
    </row>
    <row r="420" spans="1:27" ht="38.25" hidden="1" x14ac:dyDescent="0.2">
      <c r="A420" s="6" t="s">
        <v>107873</v>
      </c>
      <c r="B420" s="6" t="s">
        <v>108248</v>
      </c>
      <c r="C420" s="6" t="s">
        <v>107832</v>
      </c>
      <c r="D420" s="6" t="s">
        <v>107832</v>
      </c>
      <c r="E420" s="16">
        <v>1</v>
      </c>
      <c r="F420" s="6" t="s">
        <v>217</v>
      </c>
      <c r="G420" s="6" t="s">
        <v>133</v>
      </c>
      <c r="H420" s="6" t="s">
        <v>107792</v>
      </c>
      <c r="I420" s="15">
        <v>3754000</v>
      </c>
      <c r="J420" s="15">
        <v>3754000</v>
      </c>
      <c r="K420" s="6" t="s">
        <v>211</v>
      </c>
      <c r="L420" s="6" t="s">
        <v>211</v>
      </c>
      <c r="M420" s="6" t="s">
        <v>107793</v>
      </c>
      <c r="N420" s="6" t="s">
        <v>15</v>
      </c>
      <c r="O420" s="6" t="s">
        <v>107794</v>
      </c>
      <c r="P420" s="6" t="s">
        <v>107795</v>
      </c>
      <c r="Q420" s="6" t="s">
        <v>107796</v>
      </c>
      <c r="R420" s="17">
        <f t="shared" si="6"/>
        <v>3754000</v>
      </c>
      <c r="S420" s="6" t="s">
        <v>108435</v>
      </c>
      <c r="T420">
        <v>7518</v>
      </c>
      <c r="U420">
        <v>5</v>
      </c>
      <c r="V420">
        <v>7</v>
      </c>
      <c r="W420" t="s">
        <v>108551</v>
      </c>
      <c r="X420" t="s">
        <v>109215</v>
      </c>
    </row>
    <row r="421" spans="1:27" ht="38.25" hidden="1" x14ac:dyDescent="0.2">
      <c r="A421" s="6" t="s">
        <v>107873</v>
      </c>
      <c r="B421" s="6" t="s">
        <v>108249</v>
      </c>
      <c r="C421" s="6" t="s">
        <v>107790</v>
      </c>
      <c r="D421" s="6" t="s">
        <v>107790</v>
      </c>
      <c r="E421" s="16">
        <v>3</v>
      </c>
      <c r="F421" s="6" t="s">
        <v>217</v>
      </c>
      <c r="G421" s="6" t="s">
        <v>133</v>
      </c>
      <c r="H421" s="6" t="s">
        <v>107792</v>
      </c>
      <c r="I421" s="15">
        <v>11262000</v>
      </c>
      <c r="J421" s="15">
        <v>11262000</v>
      </c>
      <c r="K421" s="6" t="s">
        <v>211</v>
      </c>
      <c r="L421" s="6" t="s">
        <v>211</v>
      </c>
      <c r="M421" s="6" t="s">
        <v>107793</v>
      </c>
      <c r="N421" s="6" t="s">
        <v>15</v>
      </c>
      <c r="O421" s="6" t="s">
        <v>107794</v>
      </c>
      <c r="P421" s="6" t="s">
        <v>107795</v>
      </c>
      <c r="Q421" s="6" t="s">
        <v>107796</v>
      </c>
      <c r="R421" s="17">
        <f t="shared" si="6"/>
        <v>3754000</v>
      </c>
      <c r="S421" s="6" t="s">
        <v>108435</v>
      </c>
      <c r="T421">
        <v>7518</v>
      </c>
      <c r="U421">
        <v>5</v>
      </c>
      <c r="V421">
        <v>7</v>
      </c>
      <c r="W421" t="s">
        <v>108756</v>
      </c>
      <c r="X421" t="s">
        <v>109216</v>
      </c>
    </row>
    <row r="422" spans="1:27" ht="38.25" hidden="1" x14ac:dyDescent="0.2">
      <c r="A422" s="6" t="s">
        <v>107873</v>
      </c>
      <c r="B422" s="6" t="s">
        <v>108250</v>
      </c>
      <c r="C422" s="6" t="s">
        <v>107864</v>
      </c>
      <c r="D422" s="6" t="s">
        <v>107864</v>
      </c>
      <c r="E422" s="16">
        <v>6</v>
      </c>
      <c r="F422" s="6" t="s">
        <v>217</v>
      </c>
      <c r="G422" s="6" t="s">
        <v>133</v>
      </c>
      <c r="H422" s="6" t="s">
        <v>107792</v>
      </c>
      <c r="I422" s="15">
        <v>22524000</v>
      </c>
      <c r="J422" s="15">
        <v>22524000</v>
      </c>
      <c r="K422" s="6" t="s">
        <v>211</v>
      </c>
      <c r="L422" s="6" t="s">
        <v>211</v>
      </c>
      <c r="M422" s="6" t="s">
        <v>107793</v>
      </c>
      <c r="N422" s="6" t="s">
        <v>15</v>
      </c>
      <c r="O422" s="6" t="s">
        <v>107794</v>
      </c>
      <c r="P422" s="6" t="s">
        <v>107795</v>
      </c>
      <c r="Q422" s="6" t="s">
        <v>107796</v>
      </c>
      <c r="R422" s="17">
        <f t="shared" si="6"/>
        <v>3754000</v>
      </c>
      <c r="S422" s="6" t="s">
        <v>108435</v>
      </c>
      <c r="T422">
        <v>7518</v>
      </c>
      <c r="U422">
        <v>5</v>
      </c>
      <c r="V422">
        <v>7</v>
      </c>
      <c r="W422" t="s">
        <v>108757</v>
      </c>
      <c r="X422" t="s">
        <v>109217</v>
      </c>
    </row>
    <row r="423" spans="1:27" ht="51" hidden="1" x14ac:dyDescent="0.2">
      <c r="A423" s="6" t="s">
        <v>107873</v>
      </c>
      <c r="B423" s="6" t="s">
        <v>108251</v>
      </c>
      <c r="C423" s="6" t="s">
        <v>217</v>
      </c>
      <c r="D423" s="6" t="s">
        <v>217</v>
      </c>
      <c r="E423" s="16">
        <v>1</v>
      </c>
      <c r="F423" s="6" t="s">
        <v>217</v>
      </c>
      <c r="G423" s="6" t="s">
        <v>133</v>
      </c>
      <c r="H423" s="6" t="s">
        <v>107792</v>
      </c>
      <c r="I423" s="15">
        <v>1851000</v>
      </c>
      <c r="J423" s="15">
        <v>1851000</v>
      </c>
      <c r="K423" s="6" t="s">
        <v>211</v>
      </c>
      <c r="L423" s="6" t="s">
        <v>211</v>
      </c>
      <c r="M423" s="6" t="s">
        <v>107793</v>
      </c>
      <c r="N423" s="6" t="s">
        <v>15</v>
      </c>
      <c r="O423" s="6" t="s">
        <v>107794</v>
      </c>
      <c r="P423" s="6" t="s">
        <v>107795</v>
      </c>
      <c r="Q423" s="6" t="s">
        <v>107796</v>
      </c>
      <c r="R423" s="17">
        <f t="shared" si="6"/>
        <v>1851000</v>
      </c>
      <c r="S423" s="6" t="s">
        <v>108435</v>
      </c>
      <c r="T423">
        <v>7518</v>
      </c>
      <c r="U423">
        <v>5</v>
      </c>
      <c r="V423" t="s">
        <v>108802</v>
      </c>
      <c r="W423" t="s">
        <v>108758</v>
      </c>
      <c r="X423" t="s">
        <v>109218</v>
      </c>
    </row>
    <row r="424" spans="1:27" ht="51" hidden="1" x14ac:dyDescent="0.2">
      <c r="A424" s="6" t="s">
        <v>108252</v>
      </c>
      <c r="B424" s="6" t="s">
        <v>108253</v>
      </c>
      <c r="C424" s="6" t="s">
        <v>107790</v>
      </c>
      <c r="D424" s="6" t="s">
        <v>107790</v>
      </c>
      <c r="E424" s="16">
        <v>11</v>
      </c>
      <c r="F424" s="6" t="s">
        <v>217</v>
      </c>
      <c r="G424" s="6" t="s">
        <v>133</v>
      </c>
      <c r="H424" s="6" t="s">
        <v>107792</v>
      </c>
      <c r="I424" s="15">
        <v>837929000</v>
      </c>
      <c r="J424" s="15">
        <v>837929000</v>
      </c>
      <c r="K424" s="6" t="s">
        <v>211</v>
      </c>
      <c r="L424" s="6" t="s">
        <v>211</v>
      </c>
      <c r="M424" s="6" t="s">
        <v>107793</v>
      </c>
      <c r="N424" s="6" t="s">
        <v>15</v>
      </c>
      <c r="O424" s="6" t="s">
        <v>107794</v>
      </c>
      <c r="P424" s="6" t="s">
        <v>107795</v>
      </c>
      <c r="Q424" s="6" t="s">
        <v>107796</v>
      </c>
      <c r="R424" s="17">
        <f t="shared" si="6"/>
        <v>76175363.63636364</v>
      </c>
      <c r="S424" s="6" t="s">
        <v>108436</v>
      </c>
      <c r="T424">
        <v>7518</v>
      </c>
      <c r="U424">
        <v>4</v>
      </c>
      <c r="V424" t="s">
        <v>108801</v>
      </c>
      <c r="W424" t="s">
        <v>108644</v>
      </c>
      <c r="X424" t="s">
        <v>109219</v>
      </c>
    </row>
    <row r="425" spans="1:27" ht="25.5" hidden="1" x14ac:dyDescent="0.2">
      <c r="A425" s="6" t="s">
        <v>103621</v>
      </c>
      <c r="B425" s="6" t="s">
        <v>108254</v>
      </c>
      <c r="C425" s="6" t="s">
        <v>217</v>
      </c>
      <c r="D425" s="6" t="s">
        <v>217</v>
      </c>
      <c r="E425" s="16">
        <v>6</v>
      </c>
      <c r="F425" s="6" t="s">
        <v>217</v>
      </c>
      <c r="G425" s="6" t="s">
        <v>133</v>
      </c>
      <c r="H425" s="6" t="s">
        <v>107792</v>
      </c>
      <c r="I425" s="15">
        <v>12460000</v>
      </c>
      <c r="J425" s="15">
        <v>12460000</v>
      </c>
      <c r="K425" s="6" t="s">
        <v>211</v>
      </c>
      <c r="L425" s="6" t="s">
        <v>211</v>
      </c>
      <c r="M425" s="6" t="s">
        <v>107793</v>
      </c>
      <c r="N425" s="6" t="s">
        <v>15</v>
      </c>
      <c r="O425" s="6" t="s">
        <v>107816</v>
      </c>
      <c r="P425" s="6" t="s">
        <v>107817</v>
      </c>
      <c r="Q425" s="6" t="s">
        <v>107818</v>
      </c>
      <c r="R425" s="17">
        <f t="shared" si="6"/>
        <v>2076666.6666666667</v>
      </c>
      <c r="S425" s="6" t="s">
        <v>108435</v>
      </c>
      <c r="T425">
        <v>7520</v>
      </c>
      <c r="U425">
        <v>4</v>
      </c>
      <c r="V425" t="s">
        <v>107832</v>
      </c>
      <c r="W425" t="s">
        <v>108552</v>
      </c>
      <c r="X425" t="s">
        <v>109220</v>
      </c>
    </row>
    <row r="426" spans="1:27" ht="38.25" hidden="1" x14ac:dyDescent="0.2">
      <c r="A426" s="6" t="s">
        <v>103621</v>
      </c>
      <c r="B426" s="6" t="s">
        <v>108255</v>
      </c>
      <c r="C426" s="6" t="s">
        <v>217</v>
      </c>
      <c r="D426" s="6" t="s">
        <v>217</v>
      </c>
      <c r="E426" s="16">
        <v>6</v>
      </c>
      <c r="F426" s="6" t="s">
        <v>217</v>
      </c>
      <c r="G426" s="6" t="s">
        <v>133</v>
      </c>
      <c r="H426" s="6" t="s">
        <v>107792</v>
      </c>
      <c r="I426" s="15">
        <v>34452000</v>
      </c>
      <c r="J426" s="15">
        <v>34452000</v>
      </c>
      <c r="K426" s="6" t="s">
        <v>211</v>
      </c>
      <c r="L426" s="6" t="s">
        <v>211</v>
      </c>
      <c r="M426" s="6" t="s">
        <v>107793</v>
      </c>
      <c r="N426" s="6" t="s">
        <v>15</v>
      </c>
      <c r="O426" s="6" t="s">
        <v>107816</v>
      </c>
      <c r="P426" s="6" t="s">
        <v>107817</v>
      </c>
      <c r="Q426" s="6" t="s">
        <v>107818</v>
      </c>
      <c r="R426" s="17">
        <f t="shared" si="6"/>
        <v>5742000</v>
      </c>
      <c r="S426" s="6" t="s">
        <v>108435</v>
      </c>
      <c r="T426">
        <v>7520</v>
      </c>
      <c r="U426">
        <v>3</v>
      </c>
      <c r="V426">
        <v>8</v>
      </c>
      <c r="W426" t="s">
        <v>108553</v>
      </c>
      <c r="X426" t="s">
        <v>109221</v>
      </c>
    </row>
    <row r="427" spans="1:27" ht="38.25" hidden="1" x14ac:dyDescent="0.2">
      <c r="A427" s="6" t="s">
        <v>107873</v>
      </c>
      <c r="B427" s="6" t="s">
        <v>108256</v>
      </c>
      <c r="C427" s="6" t="s">
        <v>217</v>
      </c>
      <c r="D427" s="6" t="s">
        <v>217</v>
      </c>
      <c r="E427" s="16">
        <v>3</v>
      </c>
      <c r="F427" s="6" t="s">
        <v>217</v>
      </c>
      <c r="G427" s="6" t="s">
        <v>133</v>
      </c>
      <c r="H427" s="6" t="s">
        <v>107792</v>
      </c>
      <c r="I427" s="15">
        <v>8253000</v>
      </c>
      <c r="J427" s="15">
        <v>8253000</v>
      </c>
      <c r="K427" s="6" t="s">
        <v>211</v>
      </c>
      <c r="L427" s="6" t="s">
        <v>211</v>
      </c>
      <c r="M427" s="6" t="s">
        <v>107793</v>
      </c>
      <c r="N427" s="6" t="s">
        <v>15</v>
      </c>
      <c r="O427" s="6" t="s">
        <v>107816</v>
      </c>
      <c r="P427" s="6" t="s">
        <v>107817</v>
      </c>
      <c r="Q427" s="6" t="s">
        <v>107818</v>
      </c>
      <c r="R427" s="17">
        <f t="shared" si="6"/>
        <v>2751000</v>
      </c>
      <c r="S427" s="6" t="s">
        <v>108435</v>
      </c>
      <c r="T427">
        <v>7520</v>
      </c>
      <c r="U427">
        <v>3</v>
      </c>
      <c r="V427">
        <v>8</v>
      </c>
      <c r="W427" t="s">
        <v>108554</v>
      </c>
      <c r="X427" t="s">
        <v>109222</v>
      </c>
    </row>
    <row r="428" spans="1:27" ht="38.25" hidden="1" x14ac:dyDescent="0.2">
      <c r="A428" s="6" t="s">
        <v>107873</v>
      </c>
      <c r="B428" s="6" t="s">
        <v>108257</v>
      </c>
      <c r="C428" s="6" t="s">
        <v>217</v>
      </c>
      <c r="D428" s="6" t="s">
        <v>217</v>
      </c>
      <c r="E428" s="16">
        <v>3</v>
      </c>
      <c r="F428" s="6" t="s">
        <v>217</v>
      </c>
      <c r="G428" s="6" t="s">
        <v>133</v>
      </c>
      <c r="H428" s="6" t="s">
        <v>107792</v>
      </c>
      <c r="I428" s="15">
        <v>8253000</v>
      </c>
      <c r="J428" s="15">
        <v>8253000</v>
      </c>
      <c r="K428" s="6" t="s">
        <v>211</v>
      </c>
      <c r="L428" s="6" t="s">
        <v>211</v>
      </c>
      <c r="M428" s="6" t="s">
        <v>107793</v>
      </c>
      <c r="N428" s="6" t="s">
        <v>15</v>
      </c>
      <c r="O428" s="6" t="s">
        <v>107816</v>
      </c>
      <c r="P428" s="6" t="s">
        <v>107817</v>
      </c>
      <c r="Q428" s="6" t="s">
        <v>107818</v>
      </c>
      <c r="R428" s="17">
        <f t="shared" si="6"/>
        <v>2751000</v>
      </c>
      <c r="S428" s="6" t="s">
        <v>108435</v>
      </c>
      <c r="T428">
        <v>7520</v>
      </c>
      <c r="U428">
        <v>3</v>
      </c>
      <c r="V428">
        <v>8</v>
      </c>
      <c r="W428" t="s">
        <v>108555</v>
      </c>
      <c r="X428" t="s">
        <v>109223</v>
      </c>
    </row>
    <row r="429" spans="1:27" ht="38.25" hidden="1" x14ac:dyDescent="0.2">
      <c r="A429" s="6" t="s">
        <v>107873</v>
      </c>
      <c r="B429" s="6" t="s">
        <v>108258</v>
      </c>
      <c r="C429" s="6" t="s">
        <v>217</v>
      </c>
      <c r="D429" s="6" t="s">
        <v>217</v>
      </c>
      <c r="E429" s="16">
        <v>3</v>
      </c>
      <c r="F429" s="6" t="s">
        <v>217</v>
      </c>
      <c r="G429" s="6" t="s">
        <v>133</v>
      </c>
      <c r="H429" s="6" t="s">
        <v>107792</v>
      </c>
      <c r="I429" s="15">
        <v>6888000</v>
      </c>
      <c r="J429" s="15">
        <v>6888000</v>
      </c>
      <c r="K429" s="6" t="s">
        <v>211</v>
      </c>
      <c r="L429" s="6" t="s">
        <v>211</v>
      </c>
      <c r="M429" s="6" t="s">
        <v>107793</v>
      </c>
      <c r="N429" s="6" t="s">
        <v>15</v>
      </c>
      <c r="O429" s="6" t="s">
        <v>107816</v>
      </c>
      <c r="P429" s="6" t="s">
        <v>107817</v>
      </c>
      <c r="Q429" s="6" t="s">
        <v>107818</v>
      </c>
      <c r="R429" s="17">
        <f t="shared" si="6"/>
        <v>2296000</v>
      </c>
      <c r="S429" s="6" t="s">
        <v>108435</v>
      </c>
      <c r="T429">
        <v>7520</v>
      </c>
      <c r="U429">
        <v>3</v>
      </c>
      <c r="V429">
        <v>8</v>
      </c>
      <c r="W429" t="s">
        <v>108556</v>
      </c>
      <c r="X429" t="s">
        <v>109224</v>
      </c>
    </row>
    <row r="430" spans="1:27" ht="25.5" hidden="1" x14ac:dyDescent="0.2">
      <c r="A430" s="6" t="s">
        <v>107873</v>
      </c>
      <c r="B430" s="6" t="s">
        <v>108259</v>
      </c>
      <c r="C430" s="6" t="s">
        <v>217</v>
      </c>
      <c r="D430" s="6" t="s">
        <v>217</v>
      </c>
      <c r="E430" s="16">
        <v>3</v>
      </c>
      <c r="F430" s="6" t="s">
        <v>217</v>
      </c>
      <c r="G430" s="6" t="s">
        <v>133</v>
      </c>
      <c r="H430" s="6" t="s">
        <v>107792</v>
      </c>
      <c r="I430" s="15">
        <v>17226000</v>
      </c>
      <c r="J430" s="15">
        <v>17226000</v>
      </c>
      <c r="K430" s="6" t="s">
        <v>211</v>
      </c>
      <c r="L430" s="6" t="s">
        <v>211</v>
      </c>
      <c r="M430" s="6" t="s">
        <v>107793</v>
      </c>
      <c r="N430" s="6" t="s">
        <v>15</v>
      </c>
      <c r="O430" s="6" t="s">
        <v>107816</v>
      </c>
      <c r="P430" s="6" t="s">
        <v>107817</v>
      </c>
      <c r="Q430" s="6" t="s">
        <v>107818</v>
      </c>
      <c r="R430" s="17">
        <f t="shared" si="6"/>
        <v>5742000</v>
      </c>
      <c r="S430" s="6" t="s">
        <v>108435</v>
      </c>
      <c r="T430">
        <v>7520</v>
      </c>
      <c r="U430">
        <v>2</v>
      </c>
      <c r="V430">
        <v>3</v>
      </c>
      <c r="W430" t="s">
        <v>108557</v>
      </c>
      <c r="X430" t="s">
        <v>109225</v>
      </c>
      <c r="Y430">
        <v>46</v>
      </c>
      <c r="Z430" s="18">
        <v>43486</v>
      </c>
      <c r="AA430" s="18">
        <v>43487</v>
      </c>
    </row>
    <row r="431" spans="1:27" ht="38.25" hidden="1" x14ac:dyDescent="0.2">
      <c r="A431" s="6" t="s">
        <v>107873</v>
      </c>
      <c r="B431" s="6" t="s">
        <v>108260</v>
      </c>
      <c r="C431" s="6" t="s">
        <v>217</v>
      </c>
      <c r="D431" s="6" t="s">
        <v>217</v>
      </c>
      <c r="E431" s="16">
        <v>3</v>
      </c>
      <c r="F431" s="6" t="s">
        <v>217</v>
      </c>
      <c r="G431" s="6" t="s">
        <v>133</v>
      </c>
      <c r="H431" s="6" t="s">
        <v>107792</v>
      </c>
      <c r="I431" s="15">
        <v>11262000</v>
      </c>
      <c r="J431" s="15">
        <v>11262000</v>
      </c>
      <c r="K431" s="6" t="s">
        <v>211</v>
      </c>
      <c r="L431" s="6" t="s">
        <v>211</v>
      </c>
      <c r="M431" s="6" t="s">
        <v>107793</v>
      </c>
      <c r="N431" s="6" t="s">
        <v>15</v>
      </c>
      <c r="O431" s="6" t="s">
        <v>107816</v>
      </c>
      <c r="P431" s="6" t="s">
        <v>107817</v>
      </c>
      <c r="Q431" s="6" t="s">
        <v>107818</v>
      </c>
      <c r="R431" s="17">
        <f t="shared" si="6"/>
        <v>3754000</v>
      </c>
      <c r="S431" s="6" t="s">
        <v>108435</v>
      </c>
      <c r="T431">
        <v>7520</v>
      </c>
      <c r="U431">
        <v>2</v>
      </c>
      <c r="V431">
        <v>3</v>
      </c>
      <c r="W431" t="s">
        <v>108558</v>
      </c>
      <c r="X431" t="s">
        <v>109226</v>
      </c>
      <c r="Y431">
        <v>62</v>
      </c>
      <c r="Z431" s="18">
        <v>43487</v>
      </c>
      <c r="AA431" s="18">
        <v>43487</v>
      </c>
    </row>
    <row r="432" spans="1:27" ht="38.25" hidden="1" x14ac:dyDescent="0.2">
      <c r="A432" s="6" t="s">
        <v>107873</v>
      </c>
      <c r="B432" s="6" t="s">
        <v>108261</v>
      </c>
      <c r="C432" s="6" t="s">
        <v>217</v>
      </c>
      <c r="D432" s="6" t="s">
        <v>217</v>
      </c>
      <c r="E432" s="16">
        <v>3</v>
      </c>
      <c r="F432" s="6" t="s">
        <v>217</v>
      </c>
      <c r="G432" s="6" t="s">
        <v>133</v>
      </c>
      <c r="H432" s="6" t="s">
        <v>107792</v>
      </c>
      <c r="I432" s="15">
        <v>7653000</v>
      </c>
      <c r="J432" s="15">
        <v>7653000</v>
      </c>
      <c r="K432" s="6" t="s">
        <v>211</v>
      </c>
      <c r="L432" s="6" t="s">
        <v>211</v>
      </c>
      <c r="M432" s="6" t="s">
        <v>107793</v>
      </c>
      <c r="N432" s="6" t="s">
        <v>15</v>
      </c>
      <c r="O432" s="6" t="s">
        <v>107816</v>
      </c>
      <c r="P432" s="6" t="s">
        <v>107817</v>
      </c>
      <c r="Q432" s="6" t="s">
        <v>107818</v>
      </c>
      <c r="R432" s="17">
        <f t="shared" si="6"/>
        <v>2551000</v>
      </c>
      <c r="S432" s="6" t="s">
        <v>108435</v>
      </c>
      <c r="T432">
        <v>7520</v>
      </c>
      <c r="U432">
        <v>2</v>
      </c>
      <c r="V432">
        <v>3</v>
      </c>
      <c r="W432" t="s">
        <v>108559</v>
      </c>
      <c r="X432" t="s">
        <v>109227</v>
      </c>
    </row>
    <row r="433" spans="1:27" ht="38.25" hidden="1" x14ac:dyDescent="0.2">
      <c r="A433" s="6" t="s">
        <v>107873</v>
      </c>
      <c r="B433" s="6" t="s">
        <v>108262</v>
      </c>
      <c r="C433" s="6" t="s">
        <v>217</v>
      </c>
      <c r="D433" s="6" t="s">
        <v>217</v>
      </c>
      <c r="E433" s="16">
        <v>3</v>
      </c>
      <c r="F433" s="6" t="s">
        <v>217</v>
      </c>
      <c r="G433" s="6" t="s">
        <v>133</v>
      </c>
      <c r="H433" s="6" t="s">
        <v>107792</v>
      </c>
      <c r="I433" s="15">
        <v>7653000</v>
      </c>
      <c r="J433" s="15">
        <v>7653000</v>
      </c>
      <c r="K433" s="6" t="s">
        <v>211</v>
      </c>
      <c r="L433" s="6" t="s">
        <v>211</v>
      </c>
      <c r="M433" s="6" t="s">
        <v>107793</v>
      </c>
      <c r="N433" s="6" t="s">
        <v>15</v>
      </c>
      <c r="O433" s="6" t="s">
        <v>107816</v>
      </c>
      <c r="P433" s="6" t="s">
        <v>107817</v>
      </c>
      <c r="Q433" s="6" t="s">
        <v>107818</v>
      </c>
      <c r="R433" s="17">
        <f t="shared" si="6"/>
        <v>2551000</v>
      </c>
      <c r="S433" s="6" t="s">
        <v>108435</v>
      </c>
      <c r="T433">
        <v>7520</v>
      </c>
      <c r="U433">
        <v>2</v>
      </c>
      <c r="V433">
        <v>3</v>
      </c>
      <c r="W433" t="s">
        <v>108560</v>
      </c>
      <c r="X433" t="s">
        <v>109228</v>
      </c>
    </row>
    <row r="434" spans="1:27" ht="38.25" hidden="1" x14ac:dyDescent="0.2">
      <c r="A434" s="6" t="s">
        <v>107873</v>
      </c>
      <c r="B434" s="6" t="s">
        <v>108263</v>
      </c>
      <c r="C434" s="6" t="s">
        <v>217</v>
      </c>
      <c r="D434" s="6" t="s">
        <v>217</v>
      </c>
      <c r="E434" s="16">
        <v>3</v>
      </c>
      <c r="F434" s="6" t="s">
        <v>217</v>
      </c>
      <c r="G434" s="6" t="s">
        <v>133</v>
      </c>
      <c r="H434" s="6" t="s">
        <v>107792</v>
      </c>
      <c r="I434" s="15">
        <v>6549000</v>
      </c>
      <c r="J434" s="15">
        <v>6549000</v>
      </c>
      <c r="K434" s="6" t="s">
        <v>211</v>
      </c>
      <c r="L434" s="6" t="s">
        <v>211</v>
      </c>
      <c r="M434" s="6" t="s">
        <v>107793</v>
      </c>
      <c r="N434" s="6" t="s">
        <v>15</v>
      </c>
      <c r="O434" s="6" t="s">
        <v>107816</v>
      </c>
      <c r="P434" s="6" t="s">
        <v>107817</v>
      </c>
      <c r="Q434" s="6" t="s">
        <v>107818</v>
      </c>
      <c r="R434" s="17">
        <f t="shared" si="6"/>
        <v>2183000</v>
      </c>
      <c r="S434" s="6" t="s">
        <v>108435</v>
      </c>
      <c r="T434">
        <v>7520</v>
      </c>
      <c r="U434">
        <v>2</v>
      </c>
      <c r="V434">
        <v>3</v>
      </c>
      <c r="W434" t="s">
        <v>108561</v>
      </c>
      <c r="X434" t="s">
        <v>109229</v>
      </c>
    </row>
    <row r="435" spans="1:27" ht="38.25" hidden="1" x14ac:dyDescent="0.2">
      <c r="A435" s="6" t="s">
        <v>107873</v>
      </c>
      <c r="B435" s="6" t="s">
        <v>108264</v>
      </c>
      <c r="C435" s="6" t="s">
        <v>217</v>
      </c>
      <c r="D435" s="6" t="s">
        <v>217</v>
      </c>
      <c r="E435" s="16">
        <v>3</v>
      </c>
      <c r="F435" s="6" t="s">
        <v>217</v>
      </c>
      <c r="G435" s="6" t="s">
        <v>133</v>
      </c>
      <c r="H435" s="6" t="s">
        <v>107792</v>
      </c>
      <c r="I435" s="15">
        <v>6549000</v>
      </c>
      <c r="J435" s="15">
        <v>6549000</v>
      </c>
      <c r="K435" s="6" t="s">
        <v>211</v>
      </c>
      <c r="L435" s="6" t="s">
        <v>211</v>
      </c>
      <c r="M435" s="6" t="s">
        <v>107793</v>
      </c>
      <c r="N435" s="6" t="s">
        <v>15</v>
      </c>
      <c r="O435" s="6" t="s">
        <v>107816</v>
      </c>
      <c r="P435" s="6" t="s">
        <v>107817</v>
      </c>
      <c r="Q435" s="6" t="s">
        <v>107818</v>
      </c>
      <c r="R435" s="17">
        <f t="shared" si="6"/>
        <v>2183000</v>
      </c>
      <c r="S435" s="6" t="s">
        <v>108435</v>
      </c>
      <c r="T435">
        <v>7520</v>
      </c>
      <c r="U435">
        <v>2</v>
      </c>
      <c r="V435">
        <v>3</v>
      </c>
      <c r="W435" t="s">
        <v>108562</v>
      </c>
      <c r="X435" t="s">
        <v>109230</v>
      </c>
    </row>
    <row r="436" spans="1:27" ht="38.25" hidden="1" x14ac:dyDescent="0.2">
      <c r="A436" s="6" t="s">
        <v>107873</v>
      </c>
      <c r="B436" s="6" t="s">
        <v>108265</v>
      </c>
      <c r="C436" s="6" t="s">
        <v>217</v>
      </c>
      <c r="D436" s="6" t="s">
        <v>217</v>
      </c>
      <c r="E436" s="16">
        <v>3</v>
      </c>
      <c r="F436" s="6" t="s">
        <v>217</v>
      </c>
      <c r="G436" s="6" t="s">
        <v>133</v>
      </c>
      <c r="H436" s="6" t="s">
        <v>107792</v>
      </c>
      <c r="I436" s="15">
        <v>6549000</v>
      </c>
      <c r="J436" s="15">
        <v>6549000</v>
      </c>
      <c r="K436" s="6" t="s">
        <v>211</v>
      </c>
      <c r="L436" s="6" t="s">
        <v>211</v>
      </c>
      <c r="M436" s="6" t="s">
        <v>107793</v>
      </c>
      <c r="N436" s="6" t="s">
        <v>15</v>
      </c>
      <c r="O436" s="6" t="s">
        <v>107816</v>
      </c>
      <c r="P436" s="6" t="s">
        <v>107817</v>
      </c>
      <c r="Q436" s="6" t="s">
        <v>107818</v>
      </c>
      <c r="R436" s="17">
        <f t="shared" si="6"/>
        <v>2183000</v>
      </c>
      <c r="S436" s="6" t="s">
        <v>108435</v>
      </c>
      <c r="T436">
        <v>7520</v>
      </c>
      <c r="U436">
        <v>2</v>
      </c>
      <c r="V436">
        <v>3</v>
      </c>
      <c r="W436" t="s">
        <v>108563</v>
      </c>
      <c r="X436" t="s">
        <v>109231</v>
      </c>
    </row>
    <row r="437" spans="1:27" ht="38.25" hidden="1" x14ac:dyDescent="0.2">
      <c r="A437" s="6" t="s">
        <v>107873</v>
      </c>
      <c r="B437" s="6" t="s">
        <v>108266</v>
      </c>
      <c r="C437" s="6" t="s">
        <v>217</v>
      </c>
      <c r="D437" s="6" t="s">
        <v>217</v>
      </c>
      <c r="E437" s="16">
        <v>3</v>
      </c>
      <c r="F437" s="6" t="s">
        <v>217</v>
      </c>
      <c r="G437" s="6" t="s">
        <v>133</v>
      </c>
      <c r="H437" s="6" t="s">
        <v>107792</v>
      </c>
      <c r="I437" s="15">
        <v>18999000</v>
      </c>
      <c r="J437" s="15">
        <v>18999000</v>
      </c>
      <c r="K437" s="6" t="s">
        <v>211</v>
      </c>
      <c r="L437" s="6" t="s">
        <v>211</v>
      </c>
      <c r="M437" s="6" t="s">
        <v>107793</v>
      </c>
      <c r="N437" s="6" t="s">
        <v>15</v>
      </c>
      <c r="O437" s="6" t="s">
        <v>107816</v>
      </c>
      <c r="P437" s="6" t="s">
        <v>107817</v>
      </c>
      <c r="Q437" s="6" t="s">
        <v>107818</v>
      </c>
      <c r="R437" s="17">
        <f t="shared" si="6"/>
        <v>6333000</v>
      </c>
      <c r="S437" s="6" t="s">
        <v>108435</v>
      </c>
      <c r="T437">
        <v>7520</v>
      </c>
      <c r="U437">
        <v>2</v>
      </c>
      <c r="V437" t="s">
        <v>108802</v>
      </c>
      <c r="W437" t="s">
        <v>108564</v>
      </c>
      <c r="X437" t="s">
        <v>109232</v>
      </c>
    </row>
    <row r="438" spans="1:27" ht="38.25" hidden="1" x14ac:dyDescent="0.2">
      <c r="A438" s="6" t="s">
        <v>103621</v>
      </c>
      <c r="B438" s="6" t="s">
        <v>108267</v>
      </c>
      <c r="C438" s="6" t="s">
        <v>107799</v>
      </c>
      <c r="D438" s="6" t="s">
        <v>107799</v>
      </c>
      <c r="E438" s="16">
        <v>3</v>
      </c>
      <c r="F438" s="6" t="s">
        <v>217</v>
      </c>
      <c r="G438" s="6" t="s">
        <v>133</v>
      </c>
      <c r="H438" s="6" t="s">
        <v>107792</v>
      </c>
      <c r="I438" s="15">
        <v>9993000</v>
      </c>
      <c r="J438" s="15">
        <v>9993000</v>
      </c>
      <c r="K438" s="6" t="s">
        <v>211</v>
      </c>
      <c r="L438" s="6" t="s">
        <v>211</v>
      </c>
      <c r="M438" s="6" t="s">
        <v>107793</v>
      </c>
      <c r="N438" s="6" t="s">
        <v>15</v>
      </c>
      <c r="O438" s="6" t="s">
        <v>107816</v>
      </c>
      <c r="P438" s="6" t="s">
        <v>107817</v>
      </c>
      <c r="Q438" s="6" t="s">
        <v>107818</v>
      </c>
      <c r="R438" s="17">
        <f t="shared" si="6"/>
        <v>3331000</v>
      </c>
      <c r="S438" s="6" t="s">
        <v>108435</v>
      </c>
      <c r="T438">
        <v>7520</v>
      </c>
      <c r="U438">
        <v>1</v>
      </c>
      <c r="V438">
        <v>1</v>
      </c>
      <c r="W438" t="s">
        <v>108565</v>
      </c>
      <c r="X438" t="s">
        <v>109233</v>
      </c>
      <c r="Y438">
        <v>40</v>
      </c>
      <c r="Z438" s="18">
        <v>43486</v>
      </c>
      <c r="AA438" s="18">
        <v>43487</v>
      </c>
    </row>
    <row r="439" spans="1:27" ht="25.5" hidden="1" x14ac:dyDescent="0.2">
      <c r="A439" s="6" t="s">
        <v>107873</v>
      </c>
      <c r="B439" s="6" t="s">
        <v>108268</v>
      </c>
      <c r="C439" s="6" t="s">
        <v>107799</v>
      </c>
      <c r="D439" s="6" t="s">
        <v>107799</v>
      </c>
      <c r="E439" s="16">
        <v>3</v>
      </c>
      <c r="F439" s="6" t="s">
        <v>217</v>
      </c>
      <c r="G439" s="6" t="s">
        <v>133</v>
      </c>
      <c r="H439" s="6" t="s">
        <v>107792</v>
      </c>
      <c r="I439" s="15">
        <v>5148000</v>
      </c>
      <c r="J439" s="15">
        <v>5148000</v>
      </c>
      <c r="K439" s="6" t="s">
        <v>211</v>
      </c>
      <c r="L439" s="6" t="s">
        <v>211</v>
      </c>
      <c r="M439" s="6" t="s">
        <v>107793</v>
      </c>
      <c r="N439" s="6" t="s">
        <v>15</v>
      </c>
      <c r="O439" s="6" t="s">
        <v>107816</v>
      </c>
      <c r="P439" s="6" t="s">
        <v>107817</v>
      </c>
      <c r="Q439" s="6" t="s">
        <v>107818</v>
      </c>
      <c r="R439" s="17">
        <f t="shared" si="6"/>
        <v>1716000</v>
      </c>
      <c r="S439" s="6" t="s">
        <v>108435</v>
      </c>
      <c r="T439">
        <v>7520</v>
      </c>
      <c r="U439">
        <v>1</v>
      </c>
      <c r="V439">
        <v>1</v>
      </c>
      <c r="W439" t="s">
        <v>108566</v>
      </c>
      <c r="X439" t="s">
        <v>109234</v>
      </c>
    </row>
    <row r="440" spans="1:27" ht="25.5" hidden="1" x14ac:dyDescent="0.2">
      <c r="A440" s="6" t="s">
        <v>107873</v>
      </c>
      <c r="B440" s="6" t="s">
        <v>108269</v>
      </c>
      <c r="C440" s="6" t="s">
        <v>217</v>
      </c>
      <c r="D440" s="6" t="s">
        <v>217</v>
      </c>
      <c r="E440" s="16">
        <v>3</v>
      </c>
      <c r="F440" s="6" t="s">
        <v>217</v>
      </c>
      <c r="G440" s="6" t="s">
        <v>133</v>
      </c>
      <c r="H440" s="6" t="s">
        <v>107792</v>
      </c>
      <c r="I440" s="15">
        <v>5148000</v>
      </c>
      <c r="J440" s="15">
        <v>5148000</v>
      </c>
      <c r="K440" s="6" t="s">
        <v>211</v>
      </c>
      <c r="L440" s="6" t="s">
        <v>211</v>
      </c>
      <c r="M440" s="6" t="s">
        <v>107793</v>
      </c>
      <c r="N440" s="6" t="s">
        <v>15</v>
      </c>
      <c r="O440" s="6" t="s">
        <v>107816</v>
      </c>
      <c r="P440" s="6" t="s">
        <v>107817</v>
      </c>
      <c r="Q440" s="6" t="s">
        <v>107818</v>
      </c>
      <c r="R440" s="17">
        <f t="shared" si="6"/>
        <v>1716000</v>
      </c>
      <c r="S440" s="6" t="s">
        <v>108435</v>
      </c>
      <c r="T440">
        <v>7520</v>
      </c>
      <c r="U440">
        <v>1</v>
      </c>
      <c r="V440">
        <v>1</v>
      </c>
      <c r="W440" t="s">
        <v>108567</v>
      </c>
      <c r="X440" t="s">
        <v>109235</v>
      </c>
    </row>
    <row r="441" spans="1:27" ht="25.5" hidden="1" x14ac:dyDescent="0.2">
      <c r="A441" s="6" t="s">
        <v>107873</v>
      </c>
      <c r="B441" s="6" t="s">
        <v>108270</v>
      </c>
      <c r="C441" s="6" t="s">
        <v>217</v>
      </c>
      <c r="D441" s="6" t="s">
        <v>217</v>
      </c>
      <c r="E441" s="16">
        <v>3</v>
      </c>
      <c r="F441" s="6" t="s">
        <v>217</v>
      </c>
      <c r="G441" s="6" t="s">
        <v>133</v>
      </c>
      <c r="H441" s="6" t="s">
        <v>107792</v>
      </c>
      <c r="I441" s="15">
        <v>5148000</v>
      </c>
      <c r="J441" s="15">
        <v>5148000</v>
      </c>
      <c r="K441" s="6" t="s">
        <v>211</v>
      </c>
      <c r="L441" s="6" t="s">
        <v>211</v>
      </c>
      <c r="M441" s="6" t="s">
        <v>107793</v>
      </c>
      <c r="N441" s="6" t="s">
        <v>15</v>
      </c>
      <c r="O441" s="6" t="s">
        <v>107816</v>
      </c>
      <c r="P441" s="6" t="s">
        <v>107817</v>
      </c>
      <c r="Q441" s="6" t="s">
        <v>107818</v>
      </c>
      <c r="R441" s="17">
        <f t="shared" si="6"/>
        <v>1716000</v>
      </c>
      <c r="S441" s="6" t="s">
        <v>108435</v>
      </c>
      <c r="T441">
        <v>7520</v>
      </c>
      <c r="U441">
        <v>1</v>
      </c>
      <c r="V441">
        <v>1</v>
      </c>
      <c r="W441" t="s">
        <v>108568</v>
      </c>
      <c r="X441" t="s">
        <v>109236</v>
      </c>
    </row>
    <row r="442" spans="1:27" ht="25.5" hidden="1" x14ac:dyDescent="0.2">
      <c r="A442" s="6" t="s">
        <v>107873</v>
      </c>
      <c r="B442" s="6" t="s">
        <v>108271</v>
      </c>
      <c r="C442" s="6" t="s">
        <v>217</v>
      </c>
      <c r="D442" s="6" t="s">
        <v>217</v>
      </c>
      <c r="E442" s="16">
        <v>3</v>
      </c>
      <c r="F442" s="6" t="s">
        <v>217</v>
      </c>
      <c r="G442" s="6" t="s">
        <v>133</v>
      </c>
      <c r="H442" s="6" t="s">
        <v>107792</v>
      </c>
      <c r="I442" s="15">
        <v>5148000</v>
      </c>
      <c r="J442" s="15">
        <v>5148000</v>
      </c>
      <c r="K442" s="6" t="s">
        <v>211</v>
      </c>
      <c r="L442" s="6" t="s">
        <v>211</v>
      </c>
      <c r="M442" s="6" t="s">
        <v>107793</v>
      </c>
      <c r="N442" s="6" t="s">
        <v>15</v>
      </c>
      <c r="O442" s="6" t="s">
        <v>107816</v>
      </c>
      <c r="P442" s="6" t="s">
        <v>107817</v>
      </c>
      <c r="Q442" s="6" t="s">
        <v>107818</v>
      </c>
      <c r="R442" s="17">
        <f t="shared" si="6"/>
        <v>1716000</v>
      </c>
      <c r="S442" s="6" t="s">
        <v>108435</v>
      </c>
      <c r="T442">
        <v>7520</v>
      </c>
      <c r="U442">
        <v>1</v>
      </c>
      <c r="V442">
        <v>1</v>
      </c>
      <c r="W442" t="s">
        <v>108569</v>
      </c>
      <c r="X442" t="s">
        <v>109237</v>
      </c>
    </row>
    <row r="443" spans="1:27" ht="25.5" hidden="1" x14ac:dyDescent="0.2">
      <c r="A443" s="6" t="s">
        <v>107873</v>
      </c>
      <c r="B443" s="6" t="s">
        <v>108272</v>
      </c>
      <c r="C443" s="6" t="s">
        <v>217</v>
      </c>
      <c r="D443" s="6" t="s">
        <v>217</v>
      </c>
      <c r="E443" s="16">
        <v>3</v>
      </c>
      <c r="F443" s="6" t="s">
        <v>217</v>
      </c>
      <c r="G443" s="6" t="s">
        <v>133</v>
      </c>
      <c r="H443" s="6" t="s">
        <v>107792</v>
      </c>
      <c r="I443" s="15">
        <v>5148000</v>
      </c>
      <c r="J443" s="15">
        <v>5148000</v>
      </c>
      <c r="K443" s="6" t="s">
        <v>211</v>
      </c>
      <c r="L443" s="6" t="s">
        <v>211</v>
      </c>
      <c r="M443" s="6" t="s">
        <v>107793</v>
      </c>
      <c r="N443" s="6" t="s">
        <v>15</v>
      </c>
      <c r="O443" s="6" t="s">
        <v>107816</v>
      </c>
      <c r="P443" s="6" t="s">
        <v>107817</v>
      </c>
      <c r="Q443" s="6" t="s">
        <v>107818</v>
      </c>
      <c r="R443" s="17">
        <f t="shared" si="6"/>
        <v>1716000</v>
      </c>
      <c r="S443" s="6" t="s">
        <v>108435</v>
      </c>
      <c r="T443">
        <v>7520</v>
      </c>
      <c r="U443">
        <v>1</v>
      </c>
      <c r="V443">
        <v>1</v>
      </c>
      <c r="W443" t="s">
        <v>108570</v>
      </c>
      <c r="X443" t="s">
        <v>109238</v>
      </c>
    </row>
    <row r="444" spans="1:27" ht="25.5" hidden="1" x14ac:dyDescent="0.2">
      <c r="A444" s="6" t="s">
        <v>107873</v>
      </c>
      <c r="B444" s="6" t="s">
        <v>108273</v>
      </c>
      <c r="C444" s="6" t="s">
        <v>217</v>
      </c>
      <c r="D444" s="6" t="s">
        <v>217</v>
      </c>
      <c r="E444" s="16">
        <v>3</v>
      </c>
      <c r="F444" s="6" t="s">
        <v>217</v>
      </c>
      <c r="G444" s="6" t="s">
        <v>133</v>
      </c>
      <c r="H444" s="6" t="s">
        <v>107792</v>
      </c>
      <c r="I444" s="15">
        <v>5148000</v>
      </c>
      <c r="J444" s="15">
        <v>5148000</v>
      </c>
      <c r="K444" s="6" t="s">
        <v>211</v>
      </c>
      <c r="L444" s="6" t="s">
        <v>211</v>
      </c>
      <c r="M444" s="6" t="s">
        <v>107793</v>
      </c>
      <c r="N444" s="6" t="s">
        <v>15</v>
      </c>
      <c r="O444" s="6" t="s">
        <v>107816</v>
      </c>
      <c r="P444" s="6" t="s">
        <v>107817</v>
      </c>
      <c r="Q444" s="6" t="s">
        <v>107818</v>
      </c>
      <c r="R444" s="17">
        <f t="shared" si="6"/>
        <v>1716000</v>
      </c>
      <c r="S444" s="6" t="s">
        <v>108435</v>
      </c>
      <c r="T444">
        <v>7520</v>
      </c>
      <c r="U444">
        <v>1</v>
      </c>
      <c r="V444">
        <v>1</v>
      </c>
      <c r="W444" t="s">
        <v>108571</v>
      </c>
      <c r="X444" t="s">
        <v>109239</v>
      </c>
    </row>
    <row r="445" spans="1:27" ht="25.5" hidden="1" x14ac:dyDescent="0.2">
      <c r="A445" s="6" t="s">
        <v>107873</v>
      </c>
      <c r="B445" s="6" t="s">
        <v>108274</v>
      </c>
      <c r="C445" s="6" t="s">
        <v>217</v>
      </c>
      <c r="D445" s="6" t="s">
        <v>217</v>
      </c>
      <c r="E445" s="16">
        <v>3</v>
      </c>
      <c r="F445" s="6" t="s">
        <v>217</v>
      </c>
      <c r="G445" s="6" t="s">
        <v>133</v>
      </c>
      <c r="H445" s="6" t="s">
        <v>107792</v>
      </c>
      <c r="I445" s="15">
        <v>9993000</v>
      </c>
      <c r="J445" s="15">
        <v>9993000</v>
      </c>
      <c r="K445" s="6" t="s">
        <v>211</v>
      </c>
      <c r="L445" s="6" t="s">
        <v>211</v>
      </c>
      <c r="M445" s="6" t="s">
        <v>107793</v>
      </c>
      <c r="N445" s="6" t="s">
        <v>15</v>
      </c>
      <c r="O445" s="6" t="s">
        <v>107816</v>
      </c>
      <c r="P445" s="6" t="s">
        <v>107817</v>
      </c>
      <c r="Q445" s="6" t="s">
        <v>107818</v>
      </c>
      <c r="R445" s="17">
        <f t="shared" si="6"/>
        <v>3331000</v>
      </c>
      <c r="S445" s="6" t="s">
        <v>108435</v>
      </c>
      <c r="T445">
        <v>7520</v>
      </c>
      <c r="U445">
        <v>1</v>
      </c>
      <c r="V445" t="s">
        <v>108805</v>
      </c>
      <c r="W445" t="s">
        <v>108572</v>
      </c>
      <c r="X445" t="s">
        <v>109240</v>
      </c>
      <c r="Y445">
        <v>59</v>
      </c>
      <c r="Z445" s="18">
        <v>43487</v>
      </c>
    </row>
    <row r="446" spans="1:27" ht="25.5" hidden="1" x14ac:dyDescent="0.2">
      <c r="A446" s="6" t="s">
        <v>107873</v>
      </c>
      <c r="B446" s="6" t="s">
        <v>108275</v>
      </c>
      <c r="C446" s="6" t="s">
        <v>217</v>
      </c>
      <c r="D446" s="6" t="s">
        <v>217</v>
      </c>
      <c r="E446" s="16">
        <v>3</v>
      </c>
      <c r="F446" s="6" t="s">
        <v>217</v>
      </c>
      <c r="G446" s="6" t="s">
        <v>133</v>
      </c>
      <c r="H446" s="6" t="s">
        <v>107792</v>
      </c>
      <c r="I446" s="15">
        <v>9993000</v>
      </c>
      <c r="J446" s="15">
        <v>9993000</v>
      </c>
      <c r="K446" s="6" t="s">
        <v>211</v>
      </c>
      <c r="L446" s="6" t="s">
        <v>211</v>
      </c>
      <c r="M446" s="6" t="s">
        <v>107793</v>
      </c>
      <c r="N446" s="6" t="s">
        <v>15</v>
      </c>
      <c r="O446" s="6" t="s">
        <v>107816</v>
      </c>
      <c r="P446" s="6" t="s">
        <v>107817</v>
      </c>
      <c r="Q446" s="6" t="s">
        <v>107818</v>
      </c>
      <c r="R446" s="17">
        <f t="shared" si="6"/>
        <v>3331000</v>
      </c>
      <c r="S446" s="6" t="s">
        <v>108435</v>
      </c>
      <c r="T446">
        <v>7520</v>
      </c>
      <c r="U446">
        <v>1</v>
      </c>
      <c r="V446" t="s">
        <v>108805</v>
      </c>
      <c r="W446" t="s">
        <v>108573</v>
      </c>
      <c r="X446" t="s">
        <v>109241</v>
      </c>
    </row>
    <row r="447" spans="1:27" ht="25.5" hidden="1" x14ac:dyDescent="0.2">
      <c r="A447" s="6" t="s">
        <v>107873</v>
      </c>
      <c r="B447" s="6" t="s">
        <v>108276</v>
      </c>
      <c r="C447" s="6" t="s">
        <v>217</v>
      </c>
      <c r="D447" s="6" t="s">
        <v>217</v>
      </c>
      <c r="E447" s="16">
        <v>3</v>
      </c>
      <c r="F447" s="6" t="s">
        <v>217</v>
      </c>
      <c r="G447" s="6" t="s">
        <v>133</v>
      </c>
      <c r="H447" s="6" t="s">
        <v>107792</v>
      </c>
      <c r="I447" s="15">
        <v>7653000</v>
      </c>
      <c r="J447" s="15">
        <v>7653000</v>
      </c>
      <c r="K447" s="6" t="s">
        <v>211</v>
      </c>
      <c r="L447" s="6" t="s">
        <v>211</v>
      </c>
      <c r="M447" s="6" t="s">
        <v>107793</v>
      </c>
      <c r="N447" s="6" t="s">
        <v>15</v>
      </c>
      <c r="O447" s="6" t="s">
        <v>107816</v>
      </c>
      <c r="P447" s="6" t="s">
        <v>107817</v>
      </c>
      <c r="Q447" s="6" t="s">
        <v>107818</v>
      </c>
      <c r="R447" s="17">
        <f t="shared" si="6"/>
        <v>2551000</v>
      </c>
      <c r="S447" s="6" t="s">
        <v>108435</v>
      </c>
      <c r="T447">
        <v>7520</v>
      </c>
      <c r="U447">
        <v>1</v>
      </c>
      <c r="V447" t="s">
        <v>108805</v>
      </c>
      <c r="W447" t="s">
        <v>108574</v>
      </c>
      <c r="X447" t="s">
        <v>109242</v>
      </c>
    </row>
    <row r="448" spans="1:27" ht="25.5" hidden="1" x14ac:dyDescent="0.2">
      <c r="A448" s="6" t="s">
        <v>107873</v>
      </c>
      <c r="B448" s="6" t="s">
        <v>108277</v>
      </c>
      <c r="C448" s="6" t="s">
        <v>217</v>
      </c>
      <c r="D448" s="6" t="s">
        <v>217</v>
      </c>
      <c r="E448" s="16">
        <v>3</v>
      </c>
      <c r="F448" s="6" t="s">
        <v>217</v>
      </c>
      <c r="G448" s="6" t="s">
        <v>133</v>
      </c>
      <c r="H448" s="6" t="s">
        <v>107792</v>
      </c>
      <c r="I448" s="15">
        <v>4004500</v>
      </c>
      <c r="J448" s="15">
        <v>4004500</v>
      </c>
      <c r="K448" s="6" t="s">
        <v>211</v>
      </c>
      <c r="L448" s="6" t="s">
        <v>211</v>
      </c>
      <c r="M448" s="6" t="s">
        <v>107793</v>
      </c>
      <c r="N448" s="6" t="s">
        <v>15</v>
      </c>
      <c r="O448" s="6" t="s">
        <v>107816</v>
      </c>
      <c r="P448" s="6" t="s">
        <v>107817</v>
      </c>
      <c r="Q448" s="6" t="s">
        <v>107818</v>
      </c>
      <c r="R448" s="17">
        <f t="shared" si="6"/>
        <v>1334833.3333333333</v>
      </c>
      <c r="S448" s="6" t="s">
        <v>108435</v>
      </c>
      <c r="T448">
        <v>7520</v>
      </c>
      <c r="U448">
        <v>1</v>
      </c>
      <c r="V448" t="s">
        <v>108805</v>
      </c>
      <c r="W448" t="s">
        <v>108575</v>
      </c>
      <c r="X448" t="s">
        <v>109243</v>
      </c>
    </row>
    <row r="449" spans="1:27" ht="25.5" hidden="1" x14ac:dyDescent="0.2">
      <c r="A449" s="6" t="s">
        <v>107873</v>
      </c>
      <c r="B449" s="6" t="s">
        <v>108278</v>
      </c>
      <c r="C449" s="6" t="s">
        <v>217</v>
      </c>
      <c r="D449" s="6" t="s">
        <v>217</v>
      </c>
      <c r="E449" s="16">
        <v>1</v>
      </c>
      <c r="F449" s="6" t="s">
        <v>217</v>
      </c>
      <c r="G449" s="6" t="s">
        <v>133</v>
      </c>
      <c r="H449" s="6" t="s">
        <v>107792</v>
      </c>
      <c r="I449" s="15">
        <v>2267000</v>
      </c>
      <c r="J449" s="15">
        <v>2267000</v>
      </c>
      <c r="K449" s="6" t="s">
        <v>211</v>
      </c>
      <c r="L449" s="6" t="s">
        <v>211</v>
      </c>
      <c r="M449" s="6" t="s">
        <v>107793</v>
      </c>
      <c r="N449" s="6" t="s">
        <v>15</v>
      </c>
      <c r="O449" s="6" t="s">
        <v>107816</v>
      </c>
      <c r="P449" s="6" t="s">
        <v>107817</v>
      </c>
      <c r="Q449" s="6" t="s">
        <v>107818</v>
      </c>
      <c r="R449" s="17">
        <f t="shared" si="6"/>
        <v>2267000</v>
      </c>
      <c r="S449" s="6" t="s">
        <v>108435</v>
      </c>
      <c r="T449">
        <v>7520</v>
      </c>
      <c r="U449">
        <v>1</v>
      </c>
      <c r="V449">
        <v>1</v>
      </c>
      <c r="W449" t="s">
        <v>108576</v>
      </c>
      <c r="X449" t="s">
        <v>109244</v>
      </c>
    </row>
    <row r="450" spans="1:27" ht="25.5" hidden="1" x14ac:dyDescent="0.2">
      <c r="A450" s="6" t="s">
        <v>107873</v>
      </c>
      <c r="B450" s="6" t="s">
        <v>108279</v>
      </c>
      <c r="C450" s="6" t="s">
        <v>217</v>
      </c>
      <c r="D450" s="6" t="s">
        <v>217</v>
      </c>
      <c r="E450" s="16">
        <v>6</v>
      </c>
      <c r="F450" s="6" t="s">
        <v>217</v>
      </c>
      <c r="G450" s="6" t="s">
        <v>133</v>
      </c>
      <c r="H450" s="6" t="s">
        <v>107792</v>
      </c>
      <c r="I450" s="15">
        <v>13800000</v>
      </c>
      <c r="J450" s="15">
        <v>13800000</v>
      </c>
      <c r="K450" s="6" t="s">
        <v>211</v>
      </c>
      <c r="L450" s="6" t="s">
        <v>211</v>
      </c>
      <c r="M450" s="6" t="s">
        <v>107793</v>
      </c>
      <c r="N450" s="6" t="s">
        <v>15</v>
      </c>
      <c r="O450" s="6" t="s">
        <v>107816</v>
      </c>
      <c r="P450" s="6" t="s">
        <v>107817</v>
      </c>
      <c r="Q450" s="6" t="s">
        <v>107818</v>
      </c>
      <c r="R450" s="17">
        <f t="shared" si="6"/>
        <v>2300000</v>
      </c>
      <c r="S450" s="6" t="s">
        <v>108435</v>
      </c>
      <c r="T450">
        <v>7520</v>
      </c>
      <c r="U450">
        <v>1</v>
      </c>
      <c r="V450" t="s">
        <v>108805</v>
      </c>
      <c r="W450" t="s">
        <v>108577</v>
      </c>
      <c r="X450" t="s">
        <v>109245</v>
      </c>
    </row>
    <row r="451" spans="1:27" ht="25.5" hidden="1" x14ac:dyDescent="0.2">
      <c r="A451" s="6" t="s">
        <v>107873</v>
      </c>
      <c r="B451" s="6" t="s">
        <v>108280</v>
      </c>
      <c r="C451" s="6" t="s">
        <v>217</v>
      </c>
      <c r="D451" s="6" t="s">
        <v>217</v>
      </c>
      <c r="E451" s="16">
        <v>6</v>
      </c>
      <c r="F451" s="6" t="s">
        <v>217</v>
      </c>
      <c r="G451" s="6" t="s">
        <v>133</v>
      </c>
      <c r="H451" s="6" t="s">
        <v>107792</v>
      </c>
      <c r="I451" s="15">
        <v>13800000</v>
      </c>
      <c r="J451" s="15">
        <v>13800000</v>
      </c>
      <c r="K451" s="6" t="s">
        <v>211</v>
      </c>
      <c r="L451" s="6" t="s">
        <v>211</v>
      </c>
      <c r="M451" s="6" t="s">
        <v>107793</v>
      </c>
      <c r="N451" s="6" t="s">
        <v>15</v>
      </c>
      <c r="O451" s="6" t="s">
        <v>107816</v>
      </c>
      <c r="P451" s="6" t="s">
        <v>107817</v>
      </c>
      <c r="Q451" s="6" t="s">
        <v>107818</v>
      </c>
      <c r="R451" s="17">
        <f t="shared" si="6"/>
        <v>2300000</v>
      </c>
      <c r="S451" s="6" t="s">
        <v>108435</v>
      </c>
      <c r="T451">
        <v>7520</v>
      </c>
      <c r="U451">
        <v>1</v>
      </c>
      <c r="V451" t="s">
        <v>108805</v>
      </c>
      <c r="W451" t="s">
        <v>108578</v>
      </c>
      <c r="X451" t="s">
        <v>109246</v>
      </c>
    </row>
    <row r="452" spans="1:27" ht="25.5" hidden="1" x14ac:dyDescent="0.2">
      <c r="A452" s="6" t="s">
        <v>107873</v>
      </c>
      <c r="B452" s="6" t="s">
        <v>108281</v>
      </c>
      <c r="C452" s="6" t="s">
        <v>217</v>
      </c>
      <c r="D452" s="6" t="s">
        <v>217</v>
      </c>
      <c r="E452" s="16">
        <v>3</v>
      </c>
      <c r="F452" s="6" t="s">
        <v>217</v>
      </c>
      <c r="G452" s="6" t="s">
        <v>133</v>
      </c>
      <c r="H452" s="6" t="s">
        <v>107792</v>
      </c>
      <c r="I452" s="15">
        <v>12966000</v>
      </c>
      <c r="J452" s="15">
        <v>12966000</v>
      </c>
      <c r="K452" s="6" t="s">
        <v>211</v>
      </c>
      <c r="L452" s="6" t="s">
        <v>211</v>
      </c>
      <c r="M452" s="6" t="s">
        <v>107793</v>
      </c>
      <c r="N452" s="6" t="s">
        <v>15</v>
      </c>
      <c r="O452" s="6" t="s">
        <v>107816</v>
      </c>
      <c r="P452" s="6" t="s">
        <v>107817</v>
      </c>
      <c r="Q452" s="6" t="s">
        <v>107818</v>
      </c>
      <c r="R452" s="17">
        <f t="shared" si="6"/>
        <v>4322000</v>
      </c>
      <c r="S452" s="6" t="s">
        <v>108435</v>
      </c>
      <c r="T452">
        <v>7520</v>
      </c>
      <c r="U452">
        <v>1</v>
      </c>
      <c r="V452">
        <v>4</v>
      </c>
      <c r="W452" t="s">
        <v>108579</v>
      </c>
      <c r="X452" t="s">
        <v>109247</v>
      </c>
    </row>
    <row r="453" spans="1:27" ht="25.5" hidden="1" x14ac:dyDescent="0.2">
      <c r="A453" s="6" t="s">
        <v>107873</v>
      </c>
      <c r="B453" s="6" t="s">
        <v>108282</v>
      </c>
      <c r="C453" s="6" t="s">
        <v>217</v>
      </c>
      <c r="D453" s="6" t="s">
        <v>217</v>
      </c>
      <c r="E453" s="16">
        <v>6</v>
      </c>
      <c r="F453" s="6" t="s">
        <v>217</v>
      </c>
      <c r="G453" s="6" t="s">
        <v>133</v>
      </c>
      <c r="H453" s="6" t="s">
        <v>107792</v>
      </c>
      <c r="I453" s="15">
        <v>15306000</v>
      </c>
      <c r="J453" s="15">
        <v>15306000</v>
      </c>
      <c r="K453" s="6" t="s">
        <v>211</v>
      </c>
      <c r="L453" s="6" t="s">
        <v>211</v>
      </c>
      <c r="M453" s="6" t="s">
        <v>107793</v>
      </c>
      <c r="N453" s="6" t="s">
        <v>15</v>
      </c>
      <c r="O453" s="6" t="s">
        <v>107816</v>
      </c>
      <c r="P453" s="6" t="s">
        <v>107817</v>
      </c>
      <c r="Q453" s="6" t="s">
        <v>107818</v>
      </c>
      <c r="R453" s="17">
        <f t="shared" si="6"/>
        <v>2551000</v>
      </c>
      <c r="S453" s="6" t="s">
        <v>108435</v>
      </c>
      <c r="T453">
        <v>7520</v>
      </c>
      <c r="U453">
        <v>1</v>
      </c>
      <c r="V453">
        <v>4</v>
      </c>
      <c r="W453" t="s">
        <v>108580</v>
      </c>
      <c r="X453" t="s">
        <v>109248</v>
      </c>
    </row>
    <row r="454" spans="1:27" ht="38.25" hidden="1" x14ac:dyDescent="0.2">
      <c r="A454" s="6" t="s">
        <v>107873</v>
      </c>
      <c r="B454" s="6" t="s">
        <v>108283</v>
      </c>
      <c r="C454" s="6" t="s">
        <v>217</v>
      </c>
      <c r="D454" s="6" t="s">
        <v>217</v>
      </c>
      <c r="E454" s="16">
        <v>3</v>
      </c>
      <c r="F454" s="6" t="s">
        <v>217</v>
      </c>
      <c r="G454" s="6" t="s">
        <v>133</v>
      </c>
      <c r="H454" s="6" t="s">
        <v>107792</v>
      </c>
      <c r="I454" s="15">
        <v>9993000</v>
      </c>
      <c r="J454" s="15">
        <v>9993000</v>
      </c>
      <c r="K454" s="6" t="s">
        <v>211</v>
      </c>
      <c r="L454" s="6" t="s">
        <v>211</v>
      </c>
      <c r="M454" s="6" t="s">
        <v>107793</v>
      </c>
      <c r="N454" s="6" t="s">
        <v>15</v>
      </c>
      <c r="O454" s="6" t="s">
        <v>107816</v>
      </c>
      <c r="P454" s="6" t="s">
        <v>107817</v>
      </c>
      <c r="Q454" s="6" t="s">
        <v>107818</v>
      </c>
      <c r="R454" s="17">
        <f t="shared" si="6"/>
        <v>3331000</v>
      </c>
      <c r="S454" s="6" t="s">
        <v>108435</v>
      </c>
      <c r="T454">
        <v>7520</v>
      </c>
      <c r="U454">
        <v>1</v>
      </c>
      <c r="V454">
        <v>4</v>
      </c>
      <c r="W454" t="s">
        <v>108581</v>
      </c>
      <c r="X454" t="s">
        <v>109249</v>
      </c>
    </row>
    <row r="455" spans="1:27" ht="38.25" hidden="1" x14ac:dyDescent="0.2">
      <c r="A455" s="6" t="s">
        <v>107873</v>
      </c>
      <c r="B455" s="6" t="s">
        <v>108284</v>
      </c>
      <c r="C455" s="6" t="s">
        <v>217</v>
      </c>
      <c r="D455" s="6" t="s">
        <v>217</v>
      </c>
      <c r="E455" s="16">
        <v>3</v>
      </c>
      <c r="F455" s="6" t="s">
        <v>217</v>
      </c>
      <c r="G455" s="6" t="s">
        <v>133</v>
      </c>
      <c r="H455" s="6" t="s">
        <v>107792</v>
      </c>
      <c r="I455" s="15">
        <v>9993000</v>
      </c>
      <c r="J455" s="15">
        <v>9993000</v>
      </c>
      <c r="K455" s="6" t="s">
        <v>211</v>
      </c>
      <c r="L455" s="6" t="s">
        <v>211</v>
      </c>
      <c r="M455" s="6" t="s">
        <v>107793</v>
      </c>
      <c r="N455" s="6" t="s">
        <v>15</v>
      </c>
      <c r="O455" s="6" t="s">
        <v>107816</v>
      </c>
      <c r="P455" s="6" t="s">
        <v>107817</v>
      </c>
      <c r="Q455" s="6" t="s">
        <v>107818</v>
      </c>
      <c r="R455" s="17">
        <f t="shared" ref="R455:R518" si="7">J455/E455</f>
        <v>3331000</v>
      </c>
      <c r="S455" s="6" t="s">
        <v>108435</v>
      </c>
      <c r="T455">
        <v>7520</v>
      </c>
      <c r="U455">
        <v>1</v>
      </c>
      <c r="V455">
        <v>4</v>
      </c>
      <c r="W455" t="s">
        <v>108582</v>
      </c>
      <c r="X455" t="s">
        <v>109250</v>
      </c>
    </row>
    <row r="456" spans="1:27" ht="38.25" hidden="1" x14ac:dyDescent="0.2">
      <c r="A456" s="6" t="s">
        <v>107873</v>
      </c>
      <c r="B456" s="6" t="s">
        <v>108285</v>
      </c>
      <c r="C456" s="6" t="s">
        <v>217</v>
      </c>
      <c r="D456" s="6" t="s">
        <v>217</v>
      </c>
      <c r="E456" s="16">
        <v>3</v>
      </c>
      <c r="F456" s="6" t="s">
        <v>217</v>
      </c>
      <c r="G456" s="6" t="s">
        <v>133</v>
      </c>
      <c r="H456" s="6" t="s">
        <v>107792</v>
      </c>
      <c r="I456" s="15">
        <v>9993000</v>
      </c>
      <c r="J456" s="15">
        <v>9993000</v>
      </c>
      <c r="K456" s="6" t="s">
        <v>211</v>
      </c>
      <c r="L456" s="6" t="s">
        <v>211</v>
      </c>
      <c r="M456" s="6" t="s">
        <v>107793</v>
      </c>
      <c r="N456" s="6" t="s">
        <v>15</v>
      </c>
      <c r="O456" s="6" t="s">
        <v>107816</v>
      </c>
      <c r="P456" s="6" t="s">
        <v>107817</v>
      </c>
      <c r="Q456" s="6" t="s">
        <v>107818</v>
      </c>
      <c r="R456" s="17">
        <f t="shared" si="7"/>
        <v>3331000</v>
      </c>
      <c r="S456" s="6" t="s">
        <v>108435</v>
      </c>
      <c r="T456">
        <v>7520</v>
      </c>
      <c r="U456">
        <v>1</v>
      </c>
      <c r="V456">
        <v>4</v>
      </c>
      <c r="W456" t="s">
        <v>108583</v>
      </c>
      <c r="X456" t="s">
        <v>109251</v>
      </c>
    </row>
    <row r="457" spans="1:27" ht="38.25" hidden="1" x14ac:dyDescent="0.2">
      <c r="A457" s="6" t="s">
        <v>107873</v>
      </c>
      <c r="B457" s="6" t="s">
        <v>108286</v>
      </c>
      <c r="C457" s="6" t="s">
        <v>217</v>
      </c>
      <c r="D457" s="6" t="s">
        <v>217</v>
      </c>
      <c r="E457" s="16">
        <v>3</v>
      </c>
      <c r="F457" s="6" t="s">
        <v>217</v>
      </c>
      <c r="G457" s="6" t="s">
        <v>133</v>
      </c>
      <c r="H457" s="6" t="s">
        <v>107792</v>
      </c>
      <c r="I457" s="15">
        <v>9993000</v>
      </c>
      <c r="J457" s="15">
        <v>9993000</v>
      </c>
      <c r="K457" s="6" t="s">
        <v>211</v>
      </c>
      <c r="L457" s="6" t="s">
        <v>211</v>
      </c>
      <c r="M457" s="6" t="s">
        <v>107793</v>
      </c>
      <c r="N457" s="6" t="s">
        <v>15</v>
      </c>
      <c r="O457" s="6" t="s">
        <v>107816</v>
      </c>
      <c r="P457" s="6" t="s">
        <v>107817</v>
      </c>
      <c r="Q457" s="6" t="s">
        <v>107818</v>
      </c>
      <c r="R457" s="17">
        <f t="shared" si="7"/>
        <v>3331000</v>
      </c>
      <c r="S457" s="6" t="s">
        <v>108435</v>
      </c>
      <c r="T457">
        <v>7520</v>
      </c>
      <c r="U457">
        <v>1</v>
      </c>
      <c r="V457">
        <v>4</v>
      </c>
      <c r="W457" t="s">
        <v>108584</v>
      </c>
      <c r="X457" t="s">
        <v>109252</v>
      </c>
    </row>
    <row r="458" spans="1:27" ht="38.25" hidden="1" x14ac:dyDescent="0.2">
      <c r="A458" s="6" t="s">
        <v>107873</v>
      </c>
      <c r="B458" s="6" t="s">
        <v>108287</v>
      </c>
      <c r="C458" s="6" t="s">
        <v>217</v>
      </c>
      <c r="D458" s="6" t="s">
        <v>217</v>
      </c>
      <c r="E458" s="16">
        <v>3</v>
      </c>
      <c r="F458" s="6" t="s">
        <v>217</v>
      </c>
      <c r="G458" s="6" t="s">
        <v>133</v>
      </c>
      <c r="H458" s="6" t="s">
        <v>107792</v>
      </c>
      <c r="I458" s="15">
        <v>9993000</v>
      </c>
      <c r="J458" s="15">
        <v>9993000</v>
      </c>
      <c r="K458" s="6" t="s">
        <v>211</v>
      </c>
      <c r="L458" s="6" t="s">
        <v>211</v>
      </c>
      <c r="M458" s="6" t="s">
        <v>107793</v>
      </c>
      <c r="N458" s="6" t="s">
        <v>15</v>
      </c>
      <c r="O458" s="6" t="s">
        <v>107816</v>
      </c>
      <c r="P458" s="6" t="s">
        <v>107817</v>
      </c>
      <c r="Q458" s="6" t="s">
        <v>107818</v>
      </c>
      <c r="R458" s="17">
        <f t="shared" si="7"/>
        <v>3331000</v>
      </c>
      <c r="S458" s="6" t="s">
        <v>108435</v>
      </c>
      <c r="T458">
        <v>7520</v>
      </c>
      <c r="U458">
        <v>1</v>
      </c>
      <c r="V458">
        <v>4</v>
      </c>
      <c r="W458" t="s">
        <v>108585</v>
      </c>
      <c r="X458" t="s">
        <v>109253</v>
      </c>
    </row>
    <row r="459" spans="1:27" ht="38.25" hidden="1" x14ac:dyDescent="0.2">
      <c r="A459" s="6" t="s">
        <v>107873</v>
      </c>
      <c r="B459" s="6" t="s">
        <v>108288</v>
      </c>
      <c r="C459" s="6" t="s">
        <v>217</v>
      </c>
      <c r="D459" s="6" t="s">
        <v>217</v>
      </c>
      <c r="E459" s="16">
        <v>3</v>
      </c>
      <c r="F459" s="6" t="s">
        <v>217</v>
      </c>
      <c r="G459" s="6" t="s">
        <v>133</v>
      </c>
      <c r="H459" s="6" t="s">
        <v>107792</v>
      </c>
      <c r="I459" s="15">
        <v>9993000</v>
      </c>
      <c r="J459" s="15">
        <v>9993000</v>
      </c>
      <c r="K459" s="6" t="s">
        <v>211</v>
      </c>
      <c r="L459" s="6" t="s">
        <v>211</v>
      </c>
      <c r="M459" s="6" t="s">
        <v>107793</v>
      </c>
      <c r="N459" s="6" t="s">
        <v>15</v>
      </c>
      <c r="O459" s="6" t="s">
        <v>107816</v>
      </c>
      <c r="P459" s="6" t="s">
        <v>107817</v>
      </c>
      <c r="Q459" s="6" t="s">
        <v>107818</v>
      </c>
      <c r="R459" s="17">
        <f t="shared" si="7"/>
        <v>3331000</v>
      </c>
      <c r="S459" s="6" t="s">
        <v>108435</v>
      </c>
      <c r="T459">
        <v>7520</v>
      </c>
      <c r="U459">
        <v>1</v>
      </c>
      <c r="V459">
        <v>4</v>
      </c>
      <c r="W459" t="s">
        <v>108586</v>
      </c>
      <c r="X459" t="s">
        <v>109254</v>
      </c>
    </row>
    <row r="460" spans="1:27" ht="25.5" hidden="1" x14ac:dyDescent="0.2">
      <c r="A460" s="6" t="s">
        <v>107873</v>
      </c>
      <c r="B460" s="6" t="s">
        <v>108289</v>
      </c>
      <c r="C460" s="6" t="s">
        <v>217</v>
      </c>
      <c r="D460" s="6" t="s">
        <v>217</v>
      </c>
      <c r="E460" s="16">
        <v>3</v>
      </c>
      <c r="F460" s="6" t="s">
        <v>217</v>
      </c>
      <c r="G460" s="6" t="s">
        <v>133</v>
      </c>
      <c r="H460" s="6" t="s">
        <v>107792</v>
      </c>
      <c r="I460" s="15">
        <v>7653000</v>
      </c>
      <c r="J460" s="15">
        <v>7653000</v>
      </c>
      <c r="K460" s="6" t="s">
        <v>211</v>
      </c>
      <c r="L460" s="6" t="s">
        <v>211</v>
      </c>
      <c r="M460" s="6" t="s">
        <v>107793</v>
      </c>
      <c r="N460" s="6" t="s">
        <v>15</v>
      </c>
      <c r="O460" s="6" t="s">
        <v>107816</v>
      </c>
      <c r="P460" s="6" t="s">
        <v>107817</v>
      </c>
      <c r="Q460" s="6" t="s">
        <v>107818</v>
      </c>
      <c r="R460" s="17">
        <f t="shared" si="7"/>
        <v>2551000</v>
      </c>
      <c r="S460" s="6" t="s">
        <v>108435</v>
      </c>
      <c r="T460">
        <v>7520</v>
      </c>
      <c r="U460">
        <v>1</v>
      </c>
      <c r="V460">
        <v>4</v>
      </c>
      <c r="W460" t="s">
        <v>108587</v>
      </c>
      <c r="X460" t="s">
        <v>109255</v>
      </c>
      <c r="Y460">
        <v>35</v>
      </c>
      <c r="Z460" s="18">
        <v>43486</v>
      </c>
      <c r="AA460" s="18">
        <v>43487</v>
      </c>
    </row>
    <row r="461" spans="1:27" ht="25.5" hidden="1" x14ac:dyDescent="0.2">
      <c r="A461" s="6" t="s">
        <v>107873</v>
      </c>
      <c r="B461" s="6" t="s">
        <v>108290</v>
      </c>
      <c r="C461" s="6" t="s">
        <v>217</v>
      </c>
      <c r="D461" s="6" t="s">
        <v>217</v>
      </c>
      <c r="E461" s="16">
        <v>3</v>
      </c>
      <c r="F461" s="6" t="s">
        <v>217</v>
      </c>
      <c r="G461" s="6" t="s">
        <v>133</v>
      </c>
      <c r="H461" s="6" t="s">
        <v>107792</v>
      </c>
      <c r="I461" s="15">
        <v>7653000</v>
      </c>
      <c r="J461" s="15">
        <v>7653000</v>
      </c>
      <c r="K461" s="6" t="s">
        <v>211</v>
      </c>
      <c r="L461" s="6" t="s">
        <v>211</v>
      </c>
      <c r="M461" s="6" t="s">
        <v>107793</v>
      </c>
      <c r="N461" s="6" t="s">
        <v>15</v>
      </c>
      <c r="O461" s="6" t="s">
        <v>107816</v>
      </c>
      <c r="P461" s="6" t="s">
        <v>107817</v>
      </c>
      <c r="Q461" s="6" t="s">
        <v>107818</v>
      </c>
      <c r="R461" s="17">
        <f t="shared" si="7"/>
        <v>2551000</v>
      </c>
      <c r="S461" s="6" t="s">
        <v>108435</v>
      </c>
      <c r="T461">
        <v>7520</v>
      </c>
      <c r="U461">
        <v>1</v>
      </c>
      <c r="V461">
        <v>4</v>
      </c>
      <c r="W461" t="s">
        <v>108588</v>
      </c>
      <c r="X461" t="s">
        <v>109256</v>
      </c>
      <c r="Y461">
        <v>37</v>
      </c>
      <c r="Z461" s="18">
        <v>43486</v>
      </c>
      <c r="AA461" s="18">
        <v>43487</v>
      </c>
    </row>
    <row r="462" spans="1:27" ht="25.5" hidden="1" x14ac:dyDescent="0.2">
      <c r="A462" s="6" t="s">
        <v>107873</v>
      </c>
      <c r="B462" s="6" t="s">
        <v>108291</v>
      </c>
      <c r="C462" s="6" t="s">
        <v>217</v>
      </c>
      <c r="D462" s="6" t="s">
        <v>217</v>
      </c>
      <c r="E462" s="16">
        <v>3</v>
      </c>
      <c r="F462" s="6" t="s">
        <v>217</v>
      </c>
      <c r="G462" s="6" t="s">
        <v>133</v>
      </c>
      <c r="H462" s="6" t="s">
        <v>107792</v>
      </c>
      <c r="I462" s="15">
        <v>7653000</v>
      </c>
      <c r="J462" s="15">
        <v>7653000</v>
      </c>
      <c r="K462" s="6" t="s">
        <v>211</v>
      </c>
      <c r="L462" s="6" t="s">
        <v>211</v>
      </c>
      <c r="M462" s="6" t="s">
        <v>107793</v>
      </c>
      <c r="N462" s="6" t="s">
        <v>15</v>
      </c>
      <c r="O462" s="6" t="s">
        <v>107816</v>
      </c>
      <c r="P462" s="6" t="s">
        <v>107817</v>
      </c>
      <c r="Q462" s="6" t="s">
        <v>107818</v>
      </c>
      <c r="R462" s="17">
        <f t="shared" si="7"/>
        <v>2551000</v>
      </c>
      <c r="S462" s="6" t="s">
        <v>108435</v>
      </c>
      <c r="T462">
        <v>7520</v>
      </c>
      <c r="U462">
        <v>1</v>
      </c>
      <c r="V462">
        <v>4</v>
      </c>
      <c r="W462" t="s">
        <v>108589</v>
      </c>
      <c r="X462" t="s">
        <v>109257</v>
      </c>
      <c r="Y462">
        <v>36</v>
      </c>
      <c r="Z462" s="18">
        <v>43486</v>
      </c>
      <c r="AA462" s="18">
        <v>43487</v>
      </c>
    </row>
    <row r="463" spans="1:27" ht="25.5" hidden="1" x14ac:dyDescent="0.2">
      <c r="A463" s="6" t="s">
        <v>107873</v>
      </c>
      <c r="B463" s="6" t="s">
        <v>108292</v>
      </c>
      <c r="C463" s="6" t="s">
        <v>217</v>
      </c>
      <c r="D463" s="6" t="s">
        <v>217</v>
      </c>
      <c r="E463" s="16">
        <v>3</v>
      </c>
      <c r="F463" s="6" t="s">
        <v>217</v>
      </c>
      <c r="G463" s="6" t="s">
        <v>133</v>
      </c>
      <c r="H463" s="6" t="s">
        <v>107792</v>
      </c>
      <c r="I463" s="15">
        <v>7653000</v>
      </c>
      <c r="J463" s="15">
        <v>7653000</v>
      </c>
      <c r="K463" s="6" t="s">
        <v>211</v>
      </c>
      <c r="L463" s="6" t="s">
        <v>211</v>
      </c>
      <c r="M463" s="6" t="s">
        <v>107793</v>
      </c>
      <c r="N463" s="6" t="s">
        <v>15</v>
      </c>
      <c r="O463" s="6" t="s">
        <v>107816</v>
      </c>
      <c r="P463" s="6" t="s">
        <v>107817</v>
      </c>
      <c r="Q463" s="6" t="s">
        <v>107818</v>
      </c>
      <c r="R463" s="17">
        <f t="shared" si="7"/>
        <v>2551000</v>
      </c>
      <c r="S463" s="6" t="s">
        <v>108435</v>
      </c>
      <c r="T463">
        <v>7520</v>
      </c>
      <c r="U463">
        <v>1</v>
      </c>
      <c r="V463">
        <v>4</v>
      </c>
      <c r="W463" t="s">
        <v>108590</v>
      </c>
      <c r="X463" t="s">
        <v>109258</v>
      </c>
      <c r="Y463">
        <v>38</v>
      </c>
      <c r="Z463" s="18">
        <v>43486</v>
      </c>
      <c r="AA463" s="18">
        <v>43487</v>
      </c>
    </row>
    <row r="464" spans="1:27" ht="25.5" hidden="1" x14ac:dyDescent="0.2">
      <c r="A464" s="6" t="s">
        <v>107873</v>
      </c>
      <c r="B464" s="6" t="s">
        <v>108293</v>
      </c>
      <c r="C464" s="6" t="s">
        <v>217</v>
      </c>
      <c r="D464" s="6" t="s">
        <v>217</v>
      </c>
      <c r="E464" s="16">
        <v>3</v>
      </c>
      <c r="F464" s="6" t="s">
        <v>217</v>
      </c>
      <c r="G464" s="6" t="s">
        <v>133</v>
      </c>
      <c r="H464" s="6" t="s">
        <v>107792</v>
      </c>
      <c r="I464" s="15">
        <v>7653000</v>
      </c>
      <c r="J464" s="15">
        <v>7653000</v>
      </c>
      <c r="K464" s="6" t="s">
        <v>211</v>
      </c>
      <c r="L464" s="6" t="s">
        <v>211</v>
      </c>
      <c r="M464" s="6" t="s">
        <v>107793</v>
      </c>
      <c r="N464" s="6" t="s">
        <v>15</v>
      </c>
      <c r="O464" s="6" t="s">
        <v>107816</v>
      </c>
      <c r="P464" s="6" t="s">
        <v>107817</v>
      </c>
      <c r="Q464" s="6" t="s">
        <v>107818</v>
      </c>
      <c r="R464" s="17">
        <f t="shared" si="7"/>
        <v>2551000</v>
      </c>
      <c r="S464" s="6" t="s">
        <v>108435</v>
      </c>
      <c r="T464">
        <v>7520</v>
      </c>
      <c r="U464">
        <v>1</v>
      </c>
      <c r="V464">
        <v>4</v>
      </c>
      <c r="W464" t="s">
        <v>108591</v>
      </c>
      <c r="X464" t="s">
        <v>109259</v>
      </c>
      <c r="Y464">
        <v>39</v>
      </c>
      <c r="Z464" s="18">
        <v>43486</v>
      </c>
      <c r="AA464" s="18">
        <v>43487</v>
      </c>
    </row>
    <row r="465" spans="1:24" ht="25.5" hidden="1" x14ac:dyDescent="0.2">
      <c r="A465" s="6" t="s">
        <v>107873</v>
      </c>
      <c r="B465" s="6" t="s">
        <v>108294</v>
      </c>
      <c r="C465" s="6" t="s">
        <v>217</v>
      </c>
      <c r="D465" s="6" t="s">
        <v>217</v>
      </c>
      <c r="E465" s="16">
        <v>3</v>
      </c>
      <c r="F465" s="6" t="s">
        <v>217</v>
      </c>
      <c r="G465" s="6" t="s">
        <v>133</v>
      </c>
      <c r="H465" s="6" t="s">
        <v>107792</v>
      </c>
      <c r="I465" s="15">
        <v>6549000</v>
      </c>
      <c r="J465" s="15">
        <v>6549000</v>
      </c>
      <c r="K465" s="6" t="s">
        <v>211</v>
      </c>
      <c r="L465" s="6" t="s">
        <v>211</v>
      </c>
      <c r="M465" s="6" t="s">
        <v>107793</v>
      </c>
      <c r="N465" s="6" t="s">
        <v>15</v>
      </c>
      <c r="O465" s="6" t="s">
        <v>107816</v>
      </c>
      <c r="P465" s="6" t="s">
        <v>107817</v>
      </c>
      <c r="Q465" s="6" t="s">
        <v>107818</v>
      </c>
      <c r="R465" s="17">
        <f t="shared" si="7"/>
        <v>2183000</v>
      </c>
      <c r="S465" s="6" t="s">
        <v>108435</v>
      </c>
      <c r="T465">
        <v>7520</v>
      </c>
      <c r="U465">
        <v>1</v>
      </c>
      <c r="V465">
        <v>4</v>
      </c>
      <c r="W465" t="s">
        <v>108592</v>
      </c>
      <c r="X465" t="s">
        <v>109260</v>
      </c>
    </row>
    <row r="466" spans="1:24" ht="25.5" hidden="1" x14ac:dyDescent="0.2">
      <c r="A466" s="6" t="s">
        <v>107873</v>
      </c>
      <c r="B466" s="6" t="s">
        <v>108295</v>
      </c>
      <c r="C466" s="6" t="s">
        <v>217</v>
      </c>
      <c r="D466" s="6" t="s">
        <v>217</v>
      </c>
      <c r="E466" s="16">
        <v>3</v>
      </c>
      <c r="F466" s="6" t="s">
        <v>217</v>
      </c>
      <c r="G466" s="6" t="s">
        <v>133</v>
      </c>
      <c r="H466" s="6" t="s">
        <v>107792</v>
      </c>
      <c r="I466" s="15">
        <v>6549000</v>
      </c>
      <c r="J466" s="15">
        <v>6549000</v>
      </c>
      <c r="K466" s="6" t="s">
        <v>211</v>
      </c>
      <c r="L466" s="6" t="s">
        <v>211</v>
      </c>
      <c r="M466" s="6" t="s">
        <v>107793</v>
      </c>
      <c r="N466" s="6" t="s">
        <v>15</v>
      </c>
      <c r="O466" s="6" t="s">
        <v>107816</v>
      </c>
      <c r="P466" s="6" t="s">
        <v>107817</v>
      </c>
      <c r="Q466" s="6" t="s">
        <v>107818</v>
      </c>
      <c r="R466" s="17">
        <f t="shared" si="7"/>
        <v>2183000</v>
      </c>
      <c r="S466" s="6" t="s">
        <v>108435</v>
      </c>
      <c r="T466">
        <v>7520</v>
      </c>
      <c r="U466">
        <v>1</v>
      </c>
      <c r="V466">
        <v>4</v>
      </c>
      <c r="W466" t="s">
        <v>108593</v>
      </c>
      <c r="X466" t="s">
        <v>109261</v>
      </c>
    </row>
    <row r="467" spans="1:24" ht="25.5" hidden="1" x14ac:dyDescent="0.2">
      <c r="A467" s="6" t="s">
        <v>107873</v>
      </c>
      <c r="B467" s="6" t="s">
        <v>108296</v>
      </c>
      <c r="C467" s="6" t="s">
        <v>217</v>
      </c>
      <c r="D467" s="6" t="s">
        <v>217</v>
      </c>
      <c r="E467" s="16">
        <v>3</v>
      </c>
      <c r="F467" s="6" t="s">
        <v>217</v>
      </c>
      <c r="G467" s="6" t="s">
        <v>133</v>
      </c>
      <c r="H467" s="6" t="s">
        <v>107792</v>
      </c>
      <c r="I467" s="15">
        <v>5148000</v>
      </c>
      <c r="J467" s="15">
        <v>5148000</v>
      </c>
      <c r="K467" s="6" t="s">
        <v>211</v>
      </c>
      <c r="L467" s="6" t="s">
        <v>211</v>
      </c>
      <c r="M467" s="6" t="s">
        <v>107793</v>
      </c>
      <c r="N467" s="6" t="s">
        <v>15</v>
      </c>
      <c r="O467" s="6" t="s">
        <v>107816</v>
      </c>
      <c r="P467" s="6" t="s">
        <v>107817</v>
      </c>
      <c r="Q467" s="6" t="s">
        <v>107818</v>
      </c>
      <c r="R467" s="17">
        <f t="shared" si="7"/>
        <v>1716000</v>
      </c>
      <c r="S467" s="6" t="s">
        <v>108435</v>
      </c>
      <c r="T467">
        <v>7520</v>
      </c>
      <c r="U467">
        <v>1</v>
      </c>
      <c r="V467">
        <v>4</v>
      </c>
      <c r="W467" t="s">
        <v>108594</v>
      </c>
      <c r="X467" t="s">
        <v>109262</v>
      </c>
    </row>
    <row r="468" spans="1:24" ht="25.5" hidden="1" x14ac:dyDescent="0.2">
      <c r="A468" s="6" t="s">
        <v>107873</v>
      </c>
      <c r="B468" s="6" t="s">
        <v>108297</v>
      </c>
      <c r="C468" s="6" t="s">
        <v>217</v>
      </c>
      <c r="D468" s="6" t="s">
        <v>217</v>
      </c>
      <c r="E468" s="16">
        <v>3</v>
      </c>
      <c r="F468" s="6" t="s">
        <v>217</v>
      </c>
      <c r="G468" s="6" t="s">
        <v>133</v>
      </c>
      <c r="H468" s="6" t="s">
        <v>107792</v>
      </c>
      <c r="I468" s="15">
        <v>5148000</v>
      </c>
      <c r="J468" s="15">
        <v>5148000</v>
      </c>
      <c r="K468" s="6" t="s">
        <v>211</v>
      </c>
      <c r="L468" s="6" t="s">
        <v>211</v>
      </c>
      <c r="M468" s="6" t="s">
        <v>107793</v>
      </c>
      <c r="N468" s="6" t="s">
        <v>15</v>
      </c>
      <c r="O468" s="6" t="s">
        <v>107816</v>
      </c>
      <c r="P468" s="6" t="s">
        <v>107817</v>
      </c>
      <c r="Q468" s="6" t="s">
        <v>107818</v>
      </c>
      <c r="R468" s="17">
        <f t="shared" si="7"/>
        <v>1716000</v>
      </c>
      <c r="S468" s="6" t="s">
        <v>108435</v>
      </c>
      <c r="T468">
        <v>7520</v>
      </c>
      <c r="U468">
        <v>1</v>
      </c>
      <c r="V468">
        <v>4</v>
      </c>
      <c r="W468" t="s">
        <v>108595</v>
      </c>
      <c r="X468" t="s">
        <v>109263</v>
      </c>
    </row>
    <row r="469" spans="1:24" ht="25.5" hidden="1" x14ac:dyDescent="0.2">
      <c r="A469" s="6" t="s">
        <v>107873</v>
      </c>
      <c r="B469" s="6" t="s">
        <v>108298</v>
      </c>
      <c r="C469" s="6" t="s">
        <v>217</v>
      </c>
      <c r="D469" s="6" t="s">
        <v>217</v>
      </c>
      <c r="E469" s="16">
        <v>3</v>
      </c>
      <c r="F469" s="6" t="s">
        <v>217</v>
      </c>
      <c r="G469" s="6" t="s">
        <v>133</v>
      </c>
      <c r="H469" s="6" t="s">
        <v>107792</v>
      </c>
      <c r="I469" s="15">
        <v>5148000</v>
      </c>
      <c r="J469" s="15">
        <v>5148000</v>
      </c>
      <c r="K469" s="6" t="s">
        <v>211</v>
      </c>
      <c r="L469" s="6" t="s">
        <v>211</v>
      </c>
      <c r="M469" s="6" t="s">
        <v>107793</v>
      </c>
      <c r="N469" s="6" t="s">
        <v>15</v>
      </c>
      <c r="O469" s="6" t="s">
        <v>107816</v>
      </c>
      <c r="P469" s="6" t="s">
        <v>107817</v>
      </c>
      <c r="Q469" s="6" t="s">
        <v>107818</v>
      </c>
      <c r="R469" s="17">
        <f t="shared" si="7"/>
        <v>1716000</v>
      </c>
      <c r="S469" s="6" t="s">
        <v>108435</v>
      </c>
      <c r="T469">
        <v>7520</v>
      </c>
      <c r="U469">
        <v>1</v>
      </c>
      <c r="V469">
        <v>4</v>
      </c>
      <c r="W469" t="s">
        <v>108596</v>
      </c>
      <c r="X469" t="s">
        <v>109264</v>
      </c>
    </row>
    <row r="470" spans="1:24" ht="25.5" hidden="1" x14ac:dyDescent="0.2">
      <c r="A470" s="6" t="s">
        <v>107873</v>
      </c>
      <c r="B470" s="6" t="s">
        <v>108299</v>
      </c>
      <c r="C470" s="6" t="s">
        <v>217</v>
      </c>
      <c r="D470" s="6" t="s">
        <v>217</v>
      </c>
      <c r="E470" s="16">
        <v>3</v>
      </c>
      <c r="F470" s="6" t="s">
        <v>217</v>
      </c>
      <c r="G470" s="6" t="s">
        <v>133</v>
      </c>
      <c r="H470" s="6" t="s">
        <v>107792</v>
      </c>
      <c r="I470" s="15">
        <v>5148000</v>
      </c>
      <c r="J470" s="15">
        <v>5148000</v>
      </c>
      <c r="K470" s="6" t="s">
        <v>211</v>
      </c>
      <c r="L470" s="6" t="s">
        <v>211</v>
      </c>
      <c r="M470" s="6" t="s">
        <v>107793</v>
      </c>
      <c r="N470" s="6" t="s">
        <v>15</v>
      </c>
      <c r="O470" s="6" t="s">
        <v>107816</v>
      </c>
      <c r="P470" s="6" t="s">
        <v>107817</v>
      </c>
      <c r="Q470" s="6" t="s">
        <v>107818</v>
      </c>
      <c r="R470" s="17">
        <f t="shared" si="7"/>
        <v>1716000</v>
      </c>
      <c r="S470" s="6" t="s">
        <v>108435</v>
      </c>
      <c r="T470">
        <v>7520</v>
      </c>
      <c r="U470">
        <v>1</v>
      </c>
      <c r="V470">
        <v>4</v>
      </c>
      <c r="W470" t="s">
        <v>108597</v>
      </c>
      <c r="X470" t="s">
        <v>109265</v>
      </c>
    </row>
    <row r="471" spans="1:24" ht="25.5" hidden="1" x14ac:dyDescent="0.2">
      <c r="A471" s="6" t="s">
        <v>107873</v>
      </c>
      <c r="B471" s="6" t="s">
        <v>108300</v>
      </c>
      <c r="C471" s="6" t="s">
        <v>217</v>
      </c>
      <c r="D471" s="6" t="s">
        <v>217</v>
      </c>
      <c r="E471" s="16">
        <v>3</v>
      </c>
      <c r="F471" s="6" t="s">
        <v>217</v>
      </c>
      <c r="G471" s="6" t="s">
        <v>133</v>
      </c>
      <c r="H471" s="6" t="s">
        <v>107792</v>
      </c>
      <c r="I471" s="15">
        <v>5148000</v>
      </c>
      <c r="J471" s="15">
        <v>5148000</v>
      </c>
      <c r="K471" s="6" t="s">
        <v>211</v>
      </c>
      <c r="L471" s="6" t="s">
        <v>211</v>
      </c>
      <c r="M471" s="6" t="s">
        <v>107793</v>
      </c>
      <c r="N471" s="6" t="s">
        <v>15</v>
      </c>
      <c r="O471" s="6" t="s">
        <v>107816</v>
      </c>
      <c r="P471" s="6" t="s">
        <v>107817</v>
      </c>
      <c r="Q471" s="6" t="s">
        <v>107818</v>
      </c>
      <c r="R471" s="17">
        <f t="shared" si="7"/>
        <v>1716000</v>
      </c>
      <c r="S471" s="6" t="s">
        <v>108435</v>
      </c>
      <c r="T471">
        <v>7520</v>
      </c>
      <c r="U471">
        <v>1</v>
      </c>
      <c r="V471">
        <v>4</v>
      </c>
      <c r="W471" t="s">
        <v>108598</v>
      </c>
      <c r="X471" t="s">
        <v>109266</v>
      </c>
    </row>
    <row r="472" spans="1:24" ht="25.5" hidden="1" x14ac:dyDescent="0.2">
      <c r="A472" s="6" t="s">
        <v>107873</v>
      </c>
      <c r="B472" s="6" t="s">
        <v>108301</v>
      </c>
      <c r="C472" s="6" t="s">
        <v>217</v>
      </c>
      <c r="D472" s="6" t="s">
        <v>217</v>
      </c>
      <c r="E472" s="16">
        <v>3</v>
      </c>
      <c r="F472" s="6" t="s">
        <v>217</v>
      </c>
      <c r="G472" s="6" t="s">
        <v>133</v>
      </c>
      <c r="H472" s="6" t="s">
        <v>107792</v>
      </c>
      <c r="I472" s="15">
        <v>5148000</v>
      </c>
      <c r="J472" s="15">
        <v>5148000</v>
      </c>
      <c r="K472" s="6" t="s">
        <v>211</v>
      </c>
      <c r="L472" s="6" t="s">
        <v>211</v>
      </c>
      <c r="M472" s="6" t="s">
        <v>107793</v>
      </c>
      <c r="N472" s="6" t="s">
        <v>15</v>
      </c>
      <c r="O472" s="6" t="s">
        <v>107816</v>
      </c>
      <c r="P472" s="6" t="s">
        <v>107817</v>
      </c>
      <c r="Q472" s="6" t="s">
        <v>107818</v>
      </c>
      <c r="R472" s="17">
        <f t="shared" si="7"/>
        <v>1716000</v>
      </c>
      <c r="S472" s="6" t="s">
        <v>108435</v>
      </c>
      <c r="T472">
        <v>7520</v>
      </c>
      <c r="U472">
        <v>1</v>
      </c>
      <c r="V472">
        <v>4</v>
      </c>
      <c r="W472" t="s">
        <v>108599</v>
      </c>
      <c r="X472" t="s">
        <v>109267</v>
      </c>
    </row>
    <row r="473" spans="1:24" ht="25.5" hidden="1" x14ac:dyDescent="0.2">
      <c r="A473" s="6" t="s">
        <v>107873</v>
      </c>
      <c r="B473" s="6" t="s">
        <v>108302</v>
      </c>
      <c r="C473" s="6" t="s">
        <v>217</v>
      </c>
      <c r="D473" s="6" t="s">
        <v>217</v>
      </c>
      <c r="E473" s="16">
        <v>3</v>
      </c>
      <c r="F473" s="6" t="s">
        <v>217</v>
      </c>
      <c r="G473" s="6" t="s">
        <v>133</v>
      </c>
      <c r="H473" s="6" t="s">
        <v>107792</v>
      </c>
      <c r="I473" s="15">
        <v>5148000</v>
      </c>
      <c r="J473" s="15">
        <v>5148000</v>
      </c>
      <c r="K473" s="6" t="s">
        <v>211</v>
      </c>
      <c r="L473" s="6" t="s">
        <v>211</v>
      </c>
      <c r="M473" s="6" t="s">
        <v>107793</v>
      </c>
      <c r="N473" s="6" t="s">
        <v>15</v>
      </c>
      <c r="O473" s="6" t="s">
        <v>107816</v>
      </c>
      <c r="P473" s="6" t="s">
        <v>107817</v>
      </c>
      <c r="Q473" s="6" t="s">
        <v>107818</v>
      </c>
      <c r="R473" s="17">
        <f t="shared" si="7"/>
        <v>1716000</v>
      </c>
      <c r="S473" s="6" t="s">
        <v>108435</v>
      </c>
      <c r="T473">
        <v>7520</v>
      </c>
      <c r="U473">
        <v>1</v>
      </c>
      <c r="V473">
        <v>4</v>
      </c>
      <c r="W473" t="s">
        <v>108600</v>
      </c>
      <c r="X473" t="s">
        <v>109268</v>
      </c>
    </row>
    <row r="474" spans="1:24" ht="25.5" hidden="1" x14ac:dyDescent="0.2">
      <c r="A474" s="6" t="s">
        <v>107873</v>
      </c>
      <c r="B474" s="6" t="s">
        <v>108303</v>
      </c>
      <c r="C474" s="6" t="s">
        <v>217</v>
      </c>
      <c r="D474" s="6" t="s">
        <v>217</v>
      </c>
      <c r="E474" s="16">
        <v>3</v>
      </c>
      <c r="F474" s="6" t="s">
        <v>217</v>
      </c>
      <c r="G474" s="6" t="s">
        <v>133</v>
      </c>
      <c r="H474" s="6" t="s">
        <v>107792</v>
      </c>
      <c r="I474" s="15">
        <v>5148000</v>
      </c>
      <c r="J474" s="15">
        <v>5148000</v>
      </c>
      <c r="K474" s="6" t="s">
        <v>211</v>
      </c>
      <c r="L474" s="6" t="s">
        <v>211</v>
      </c>
      <c r="M474" s="6" t="s">
        <v>107793</v>
      </c>
      <c r="N474" s="6" t="s">
        <v>15</v>
      </c>
      <c r="O474" s="6" t="s">
        <v>107816</v>
      </c>
      <c r="P474" s="6" t="s">
        <v>107817</v>
      </c>
      <c r="Q474" s="6" t="s">
        <v>107818</v>
      </c>
      <c r="R474" s="17">
        <f t="shared" si="7"/>
        <v>1716000</v>
      </c>
      <c r="S474" s="6" t="s">
        <v>108435</v>
      </c>
      <c r="T474">
        <v>7520</v>
      </c>
      <c r="U474">
        <v>1</v>
      </c>
      <c r="V474">
        <v>4</v>
      </c>
      <c r="W474" t="s">
        <v>108601</v>
      </c>
      <c r="X474" t="s">
        <v>109269</v>
      </c>
    </row>
    <row r="475" spans="1:24" ht="25.5" hidden="1" x14ac:dyDescent="0.2">
      <c r="A475" s="6" t="s">
        <v>107873</v>
      </c>
      <c r="B475" s="6" t="s">
        <v>108304</v>
      </c>
      <c r="C475" s="6" t="s">
        <v>217</v>
      </c>
      <c r="D475" s="6" t="s">
        <v>217</v>
      </c>
      <c r="E475" s="16">
        <v>3</v>
      </c>
      <c r="F475" s="6" t="s">
        <v>217</v>
      </c>
      <c r="G475" s="6" t="s">
        <v>133</v>
      </c>
      <c r="H475" s="6" t="s">
        <v>107792</v>
      </c>
      <c r="I475" s="15">
        <v>5148000</v>
      </c>
      <c r="J475" s="15">
        <v>5148000</v>
      </c>
      <c r="K475" s="6" t="s">
        <v>211</v>
      </c>
      <c r="L475" s="6" t="s">
        <v>211</v>
      </c>
      <c r="M475" s="6" t="s">
        <v>107793</v>
      </c>
      <c r="N475" s="6" t="s">
        <v>15</v>
      </c>
      <c r="O475" s="6" t="s">
        <v>107816</v>
      </c>
      <c r="P475" s="6" t="s">
        <v>107817</v>
      </c>
      <c r="Q475" s="6" t="s">
        <v>107818</v>
      </c>
      <c r="R475" s="17">
        <f t="shared" si="7"/>
        <v>1716000</v>
      </c>
      <c r="S475" s="6" t="s">
        <v>108435</v>
      </c>
      <c r="T475">
        <v>7520</v>
      </c>
      <c r="U475">
        <v>1</v>
      </c>
      <c r="V475">
        <v>4</v>
      </c>
      <c r="W475" t="s">
        <v>108602</v>
      </c>
      <c r="X475" t="s">
        <v>109270</v>
      </c>
    </row>
    <row r="476" spans="1:24" ht="25.5" hidden="1" x14ac:dyDescent="0.2">
      <c r="A476" s="6" t="s">
        <v>107873</v>
      </c>
      <c r="B476" s="6" t="s">
        <v>108305</v>
      </c>
      <c r="C476" s="6" t="s">
        <v>217</v>
      </c>
      <c r="D476" s="6" t="s">
        <v>217</v>
      </c>
      <c r="E476" s="16">
        <v>3</v>
      </c>
      <c r="F476" s="6" t="s">
        <v>217</v>
      </c>
      <c r="G476" s="6" t="s">
        <v>133</v>
      </c>
      <c r="H476" s="6" t="s">
        <v>107792</v>
      </c>
      <c r="I476" s="15">
        <v>5148000</v>
      </c>
      <c r="J476" s="15">
        <v>5148000</v>
      </c>
      <c r="K476" s="6" t="s">
        <v>211</v>
      </c>
      <c r="L476" s="6" t="s">
        <v>211</v>
      </c>
      <c r="M476" s="6" t="s">
        <v>107793</v>
      </c>
      <c r="N476" s="6" t="s">
        <v>15</v>
      </c>
      <c r="O476" s="6" t="s">
        <v>107816</v>
      </c>
      <c r="P476" s="6" t="s">
        <v>107817</v>
      </c>
      <c r="Q476" s="6" t="s">
        <v>107818</v>
      </c>
      <c r="R476" s="17">
        <f t="shared" si="7"/>
        <v>1716000</v>
      </c>
      <c r="S476" s="6" t="s">
        <v>108435</v>
      </c>
      <c r="T476">
        <v>7520</v>
      </c>
      <c r="U476">
        <v>1</v>
      </c>
      <c r="V476">
        <v>4</v>
      </c>
      <c r="W476" t="s">
        <v>108603</v>
      </c>
      <c r="X476" t="s">
        <v>109271</v>
      </c>
    </row>
    <row r="477" spans="1:24" ht="25.5" hidden="1" x14ac:dyDescent="0.2">
      <c r="A477" s="6" t="s">
        <v>107873</v>
      </c>
      <c r="B477" s="6" t="s">
        <v>108306</v>
      </c>
      <c r="C477" s="6" t="s">
        <v>217</v>
      </c>
      <c r="D477" s="6" t="s">
        <v>217</v>
      </c>
      <c r="E477" s="16">
        <v>3</v>
      </c>
      <c r="F477" s="6" t="s">
        <v>217</v>
      </c>
      <c r="G477" s="6" t="s">
        <v>133</v>
      </c>
      <c r="H477" s="6" t="s">
        <v>107792</v>
      </c>
      <c r="I477" s="15">
        <v>5148000</v>
      </c>
      <c r="J477" s="15">
        <v>5148000</v>
      </c>
      <c r="K477" s="6" t="s">
        <v>211</v>
      </c>
      <c r="L477" s="6" t="s">
        <v>211</v>
      </c>
      <c r="M477" s="6" t="s">
        <v>107793</v>
      </c>
      <c r="N477" s="6" t="s">
        <v>15</v>
      </c>
      <c r="O477" s="6" t="s">
        <v>107816</v>
      </c>
      <c r="P477" s="6" t="s">
        <v>107817</v>
      </c>
      <c r="Q477" s="6" t="s">
        <v>107818</v>
      </c>
      <c r="R477" s="17">
        <f t="shared" si="7"/>
        <v>1716000</v>
      </c>
      <c r="S477" s="6" t="s">
        <v>108435</v>
      </c>
      <c r="T477">
        <v>7520</v>
      </c>
      <c r="U477">
        <v>1</v>
      </c>
      <c r="V477">
        <v>4</v>
      </c>
      <c r="W477" t="s">
        <v>108604</v>
      </c>
      <c r="X477" t="s">
        <v>109272</v>
      </c>
    </row>
    <row r="478" spans="1:24" ht="25.5" hidden="1" x14ac:dyDescent="0.2">
      <c r="A478" s="6" t="s">
        <v>107873</v>
      </c>
      <c r="B478" s="6" t="s">
        <v>108307</v>
      </c>
      <c r="C478" s="6" t="s">
        <v>217</v>
      </c>
      <c r="D478" s="6" t="s">
        <v>217</v>
      </c>
      <c r="E478" s="16">
        <v>6</v>
      </c>
      <c r="F478" s="6" t="s">
        <v>217</v>
      </c>
      <c r="G478" s="6" t="s">
        <v>133</v>
      </c>
      <c r="H478" s="6" t="s">
        <v>107792</v>
      </c>
      <c r="I478" s="15">
        <v>39768000</v>
      </c>
      <c r="J478" s="15">
        <v>39768000</v>
      </c>
      <c r="K478" s="6" t="s">
        <v>211</v>
      </c>
      <c r="L478" s="6" t="s">
        <v>211</v>
      </c>
      <c r="M478" s="6" t="s">
        <v>107793</v>
      </c>
      <c r="N478" s="6" t="s">
        <v>15</v>
      </c>
      <c r="O478" s="6" t="s">
        <v>107816</v>
      </c>
      <c r="P478" s="6" t="s">
        <v>107817</v>
      </c>
      <c r="Q478" s="6" t="s">
        <v>107818</v>
      </c>
      <c r="R478" s="17">
        <f t="shared" si="7"/>
        <v>6628000</v>
      </c>
      <c r="S478" s="6" t="s">
        <v>108435</v>
      </c>
      <c r="T478">
        <v>7520</v>
      </c>
      <c r="U478">
        <v>1</v>
      </c>
      <c r="V478" t="s">
        <v>107800</v>
      </c>
      <c r="W478" t="s">
        <v>108605</v>
      </c>
      <c r="X478" t="s">
        <v>109273</v>
      </c>
    </row>
    <row r="479" spans="1:24" ht="38.25" hidden="1" x14ac:dyDescent="0.2">
      <c r="A479" s="6" t="s">
        <v>107873</v>
      </c>
      <c r="B479" s="6" t="s">
        <v>108308</v>
      </c>
      <c r="C479" s="6" t="s">
        <v>217</v>
      </c>
      <c r="D479" s="6" t="s">
        <v>217</v>
      </c>
      <c r="E479" s="16">
        <v>6</v>
      </c>
      <c r="F479" s="6" t="s">
        <v>217</v>
      </c>
      <c r="G479" s="6" t="s">
        <v>133</v>
      </c>
      <c r="H479" s="6" t="s">
        <v>107792</v>
      </c>
      <c r="I479" s="15">
        <v>34452000</v>
      </c>
      <c r="J479" s="15">
        <v>34452000</v>
      </c>
      <c r="K479" s="6" t="s">
        <v>211</v>
      </c>
      <c r="L479" s="6" t="s">
        <v>211</v>
      </c>
      <c r="M479" s="6" t="s">
        <v>107793</v>
      </c>
      <c r="N479" s="6" t="s">
        <v>15</v>
      </c>
      <c r="O479" s="6" t="s">
        <v>107816</v>
      </c>
      <c r="P479" s="6" t="s">
        <v>107817</v>
      </c>
      <c r="Q479" s="6" t="s">
        <v>107818</v>
      </c>
      <c r="R479" s="17">
        <f t="shared" si="7"/>
        <v>5742000</v>
      </c>
      <c r="S479" s="6" t="s">
        <v>108435</v>
      </c>
      <c r="T479">
        <v>7520</v>
      </c>
      <c r="U479">
        <v>1</v>
      </c>
      <c r="V479" t="s">
        <v>107800</v>
      </c>
      <c r="W479" t="s">
        <v>108606</v>
      </c>
      <c r="X479" t="s">
        <v>109274</v>
      </c>
    </row>
    <row r="480" spans="1:24" ht="25.5" hidden="1" x14ac:dyDescent="0.2">
      <c r="A480" s="6" t="s">
        <v>107873</v>
      </c>
      <c r="B480" s="6" t="s">
        <v>108309</v>
      </c>
      <c r="C480" s="6" t="s">
        <v>217</v>
      </c>
      <c r="D480" s="6" t="s">
        <v>217</v>
      </c>
      <c r="E480" s="16">
        <v>6</v>
      </c>
      <c r="F480" s="6" t="s">
        <v>217</v>
      </c>
      <c r="G480" s="6" t="s">
        <v>133</v>
      </c>
      <c r="H480" s="6" t="s">
        <v>107792</v>
      </c>
      <c r="I480" s="15">
        <v>25932000</v>
      </c>
      <c r="J480" s="15">
        <v>25932000</v>
      </c>
      <c r="K480" s="6" t="s">
        <v>211</v>
      </c>
      <c r="L480" s="6" t="s">
        <v>211</v>
      </c>
      <c r="M480" s="6" t="s">
        <v>107793</v>
      </c>
      <c r="N480" s="6" t="s">
        <v>15</v>
      </c>
      <c r="O480" s="6" t="s">
        <v>107816</v>
      </c>
      <c r="P480" s="6" t="s">
        <v>107817</v>
      </c>
      <c r="Q480" s="6" t="s">
        <v>107818</v>
      </c>
      <c r="R480" s="17">
        <f t="shared" si="7"/>
        <v>4322000</v>
      </c>
      <c r="S480" s="6" t="s">
        <v>108435</v>
      </c>
      <c r="T480">
        <v>7520</v>
      </c>
      <c r="U480">
        <v>1</v>
      </c>
      <c r="V480" t="s">
        <v>107800</v>
      </c>
      <c r="W480" t="s">
        <v>108607</v>
      </c>
      <c r="X480" t="s">
        <v>109275</v>
      </c>
    </row>
    <row r="481" spans="1:27" ht="25.5" hidden="1" x14ac:dyDescent="0.2">
      <c r="A481" s="6" t="s">
        <v>107873</v>
      </c>
      <c r="B481" s="6" t="s">
        <v>108310</v>
      </c>
      <c r="C481" s="6" t="s">
        <v>217</v>
      </c>
      <c r="D481" s="6" t="s">
        <v>217</v>
      </c>
      <c r="E481" s="16">
        <v>3</v>
      </c>
      <c r="F481" s="6" t="s">
        <v>217</v>
      </c>
      <c r="G481" s="6" t="s">
        <v>133</v>
      </c>
      <c r="H481" s="6" t="s">
        <v>107792</v>
      </c>
      <c r="I481" s="15">
        <v>7050000</v>
      </c>
      <c r="J481" s="15">
        <v>7050000</v>
      </c>
      <c r="K481" s="6" t="s">
        <v>211</v>
      </c>
      <c r="L481" s="6" t="s">
        <v>211</v>
      </c>
      <c r="M481" s="6" t="s">
        <v>107793</v>
      </c>
      <c r="N481" s="6" t="s">
        <v>15</v>
      </c>
      <c r="O481" s="6" t="s">
        <v>107816</v>
      </c>
      <c r="P481" s="6" t="s">
        <v>107817</v>
      </c>
      <c r="Q481" s="6" t="s">
        <v>107818</v>
      </c>
      <c r="R481" s="17">
        <f t="shared" si="7"/>
        <v>2350000</v>
      </c>
      <c r="S481" s="6" t="s">
        <v>108435</v>
      </c>
      <c r="T481">
        <v>7520</v>
      </c>
      <c r="U481">
        <v>1</v>
      </c>
      <c r="V481" t="s">
        <v>107800</v>
      </c>
      <c r="W481" t="s">
        <v>108608</v>
      </c>
      <c r="X481" t="s">
        <v>109276</v>
      </c>
    </row>
    <row r="482" spans="1:27" ht="25.5" hidden="1" x14ac:dyDescent="0.2">
      <c r="A482" s="6" t="s">
        <v>107873</v>
      </c>
      <c r="B482" s="6" t="s">
        <v>108311</v>
      </c>
      <c r="C482" s="6" t="s">
        <v>217</v>
      </c>
      <c r="D482" s="6" t="s">
        <v>217</v>
      </c>
      <c r="E482" s="16">
        <v>3</v>
      </c>
      <c r="F482" s="6" t="s">
        <v>217</v>
      </c>
      <c r="G482" s="6" t="s">
        <v>133</v>
      </c>
      <c r="H482" s="6" t="s">
        <v>107792</v>
      </c>
      <c r="I482" s="15">
        <v>7050000</v>
      </c>
      <c r="J482" s="15">
        <v>7050000</v>
      </c>
      <c r="K482" s="6" t="s">
        <v>211</v>
      </c>
      <c r="L482" s="6" t="s">
        <v>211</v>
      </c>
      <c r="M482" s="6" t="s">
        <v>107793</v>
      </c>
      <c r="N482" s="6" t="s">
        <v>15</v>
      </c>
      <c r="O482" s="6" t="s">
        <v>107816</v>
      </c>
      <c r="P482" s="6" t="s">
        <v>107817</v>
      </c>
      <c r="Q482" s="6" t="s">
        <v>107818</v>
      </c>
      <c r="R482" s="17">
        <f t="shared" si="7"/>
        <v>2350000</v>
      </c>
      <c r="S482" s="6" t="s">
        <v>108435</v>
      </c>
      <c r="T482">
        <v>7520</v>
      </c>
      <c r="U482">
        <v>1</v>
      </c>
      <c r="V482" t="s">
        <v>107800</v>
      </c>
      <c r="W482" t="s">
        <v>108609</v>
      </c>
      <c r="X482" t="s">
        <v>109277</v>
      </c>
    </row>
    <row r="483" spans="1:27" ht="25.5" hidden="1" x14ac:dyDescent="0.2">
      <c r="A483" s="6" t="s">
        <v>107873</v>
      </c>
      <c r="B483" s="6" t="s">
        <v>108312</v>
      </c>
      <c r="C483" s="6" t="s">
        <v>217</v>
      </c>
      <c r="D483" s="6" t="s">
        <v>217</v>
      </c>
      <c r="E483" s="16">
        <v>6</v>
      </c>
      <c r="F483" s="6" t="s">
        <v>217</v>
      </c>
      <c r="G483" s="6" t="s">
        <v>133</v>
      </c>
      <c r="H483" s="6" t="s">
        <v>107792</v>
      </c>
      <c r="I483" s="15">
        <v>10296000</v>
      </c>
      <c r="J483" s="15">
        <v>10296000</v>
      </c>
      <c r="K483" s="6" t="s">
        <v>211</v>
      </c>
      <c r="L483" s="6" t="s">
        <v>211</v>
      </c>
      <c r="M483" s="6" t="s">
        <v>107793</v>
      </c>
      <c r="N483" s="6" t="s">
        <v>15</v>
      </c>
      <c r="O483" s="6" t="s">
        <v>107816</v>
      </c>
      <c r="P483" s="6" t="s">
        <v>107817</v>
      </c>
      <c r="Q483" s="6" t="s">
        <v>107818</v>
      </c>
      <c r="R483" s="17">
        <f t="shared" si="7"/>
        <v>1716000</v>
      </c>
      <c r="S483" s="6" t="s">
        <v>108435</v>
      </c>
      <c r="T483">
        <v>7520</v>
      </c>
      <c r="U483">
        <v>1</v>
      </c>
      <c r="V483" t="s">
        <v>107800</v>
      </c>
      <c r="W483" t="s">
        <v>108610</v>
      </c>
      <c r="X483" t="s">
        <v>109278</v>
      </c>
    </row>
    <row r="484" spans="1:27" ht="25.5" hidden="1" x14ac:dyDescent="0.2">
      <c r="A484" s="6" t="s">
        <v>107873</v>
      </c>
      <c r="B484" s="6" t="s">
        <v>108313</v>
      </c>
      <c r="C484" s="6" t="s">
        <v>217</v>
      </c>
      <c r="D484" s="6" t="s">
        <v>217</v>
      </c>
      <c r="E484" s="16">
        <v>6</v>
      </c>
      <c r="F484" s="6" t="s">
        <v>217</v>
      </c>
      <c r="G484" s="6" t="s">
        <v>133</v>
      </c>
      <c r="H484" s="6" t="s">
        <v>107792</v>
      </c>
      <c r="I484" s="15">
        <v>7800000</v>
      </c>
      <c r="J484" s="15">
        <v>7800000</v>
      </c>
      <c r="K484" s="6" t="s">
        <v>211</v>
      </c>
      <c r="L484" s="6" t="s">
        <v>211</v>
      </c>
      <c r="M484" s="6" t="s">
        <v>107793</v>
      </c>
      <c r="N484" s="6" t="s">
        <v>15</v>
      </c>
      <c r="O484" s="6" t="s">
        <v>107816</v>
      </c>
      <c r="P484" s="6" t="s">
        <v>107817</v>
      </c>
      <c r="Q484" s="6" t="s">
        <v>107818</v>
      </c>
      <c r="R484" s="17">
        <f t="shared" si="7"/>
        <v>1300000</v>
      </c>
      <c r="S484" s="6" t="s">
        <v>108435</v>
      </c>
      <c r="T484">
        <v>7520</v>
      </c>
      <c r="U484">
        <v>1</v>
      </c>
      <c r="V484" t="s">
        <v>107800</v>
      </c>
      <c r="W484" t="s">
        <v>108611</v>
      </c>
      <c r="X484" t="s">
        <v>109279</v>
      </c>
    </row>
    <row r="485" spans="1:27" ht="25.5" hidden="1" x14ac:dyDescent="0.2">
      <c r="A485" s="6" t="s">
        <v>107873</v>
      </c>
      <c r="B485" s="6" t="s">
        <v>108314</v>
      </c>
      <c r="C485" s="6" t="s">
        <v>217</v>
      </c>
      <c r="D485" s="6" t="s">
        <v>217</v>
      </c>
      <c r="E485" s="16">
        <v>6</v>
      </c>
      <c r="F485" s="6" t="s">
        <v>217</v>
      </c>
      <c r="G485" s="6" t="s">
        <v>133</v>
      </c>
      <c r="H485" s="6" t="s">
        <v>107792</v>
      </c>
      <c r="I485" s="15">
        <v>7800000</v>
      </c>
      <c r="J485" s="15">
        <v>7800000</v>
      </c>
      <c r="K485" s="6" t="s">
        <v>211</v>
      </c>
      <c r="L485" s="6" t="s">
        <v>211</v>
      </c>
      <c r="M485" s="6" t="s">
        <v>107793</v>
      </c>
      <c r="N485" s="6" t="s">
        <v>15</v>
      </c>
      <c r="O485" s="6" t="s">
        <v>107816</v>
      </c>
      <c r="P485" s="6" t="s">
        <v>107817</v>
      </c>
      <c r="Q485" s="6" t="s">
        <v>107818</v>
      </c>
      <c r="R485" s="17">
        <f t="shared" si="7"/>
        <v>1300000</v>
      </c>
      <c r="S485" s="6" t="s">
        <v>108435</v>
      </c>
      <c r="T485">
        <v>7520</v>
      </c>
      <c r="U485">
        <v>1</v>
      </c>
      <c r="V485" t="s">
        <v>107800</v>
      </c>
      <c r="W485" t="s">
        <v>108612</v>
      </c>
      <c r="X485" t="s">
        <v>109280</v>
      </c>
    </row>
    <row r="486" spans="1:27" ht="25.5" hidden="1" x14ac:dyDescent="0.2">
      <c r="A486" s="6" t="s">
        <v>107873</v>
      </c>
      <c r="B486" s="6" t="s">
        <v>108315</v>
      </c>
      <c r="C486" s="6" t="s">
        <v>217</v>
      </c>
      <c r="D486" s="6" t="s">
        <v>217</v>
      </c>
      <c r="E486" s="16">
        <v>3</v>
      </c>
      <c r="F486" s="6" t="s">
        <v>217</v>
      </c>
      <c r="G486" s="6" t="s">
        <v>133</v>
      </c>
      <c r="H486" s="6" t="s">
        <v>107792</v>
      </c>
      <c r="I486" s="15">
        <v>6801000</v>
      </c>
      <c r="J486" s="15">
        <v>6801000</v>
      </c>
      <c r="K486" s="6" t="s">
        <v>211</v>
      </c>
      <c r="L486" s="6" t="s">
        <v>211</v>
      </c>
      <c r="M486" s="6" t="s">
        <v>107793</v>
      </c>
      <c r="N486" s="6" t="s">
        <v>15</v>
      </c>
      <c r="O486" s="6" t="s">
        <v>107816</v>
      </c>
      <c r="P486" s="6" t="s">
        <v>107817</v>
      </c>
      <c r="Q486" s="6" t="s">
        <v>107818</v>
      </c>
      <c r="R486" s="17">
        <f t="shared" si="7"/>
        <v>2267000</v>
      </c>
      <c r="S486" s="6" t="s">
        <v>108435</v>
      </c>
      <c r="T486">
        <v>7520</v>
      </c>
      <c r="U486">
        <v>1</v>
      </c>
      <c r="V486" t="s">
        <v>107800</v>
      </c>
      <c r="W486" t="s">
        <v>108613</v>
      </c>
      <c r="X486" t="s">
        <v>109281</v>
      </c>
    </row>
    <row r="487" spans="1:27" ht="25.5" hidden="1" x14ac:dyDescent="0.2">
      <c r="A487" s="6" t="s">
        <v>107873</v>
      </c>
      <c r="B487" s="6" t="s">
        <v>108316</v>
      </c>
      <c r="C487" s="6" t="s">
        <v>217</v>
      </c>
      <c r="D487" s="6" t="s">
        <v>217</v>
      </c>
      <c r="E487" s="16">
        <v>3</v>
      </c>
      <c r="F487" s="6" t="s">
        <v>217</v>
      </c>
      <c r="G487" s="6" t="s">
        <v>133</v>
      </c>
      <c r="H487" s="6" t="s">
        <v>107792</v>
      </c>
      <c r="I487" s="15">
        <v>5148000</v>
      </c>
      <c r="J487" s="15">
        <v>5148000</v>
      </c>
      <c r="K487" s="6" t="s">
        <v>211</v>
      </c>
      <c r="L487" s="6" t="s">
        <v>211</v>
      </c>
      <c r="M487" s="6" t="s">
        <v>107793</v>
      </c>
      <c r="N487" s="6" t="s">
        <v>15</v>
      </c>
      <c r="O487" s="6" t="s">
        <v>107816</v>
      </c>
      <c r="P487" s="6" t="s">
        <v>107817</v>
      </c>
      <c r="Q487" s="6" t="s">
        <v>107818</v>
      </c>
      <c r="R487" s="17">
        <f t="shared" si="7"/>
        <v>1716000</v>
      </c>
      <c r="S487" s="6" t="s">
        <v>108435</v>
      </c>
      <c r="T487">
        <v>7520</v>
      </c>
      <c r="U487">
        <v>1</v>
      </c>
      <c r="V487" t="s">
        <v>107800</v>
      </c>
      <c r="W487" t="s">
        <v>108614</v>
      </c>
      <c r="X487" t="s">
        <v>109282</v>
      </c>
    </row>
    <row r="488" spans="1:27" ht="25.5" hidden="1" x14ac:dyDescent="0.2">
      <c r="A488" s="6" t="s">
        <v>107873</v>
      </c>
      <c r="B488" s="6" t="s">
        <v>108317</v>
      </c>
      <c r="C488" s="6" t="s">
        <v>217</v>
      </c>
      <c r="D488" s="6" t="s">
        <v>217</v>
      </c>
      <c r="E488" s="16">
        <v>6</v>
      </c>
      <c r="F488" s="6" t="s">
        <v>217</v>
      </c>
      <c r="G488" s="6" t="s">
        <v>133</v>
      </c>
      <c r="H488" s="6" t="s">
        <v>107792</v>
      </c>
      <c r="I488" s="15">
        <v>25932000</v>
      </c>
      <c r="J488" s="15">
        <v>25932000</v>
      </c>
      <c r="K488" s="6" t="s">
        <v>211</v>
      </c>
      <c r="L488" s="6" t="s">
        <v>211</v>
      </c>
      <c r="M488" s="6" t="s">
        <v>107793</v>
      </c>
      <c r="N488" s="6" t="s">
        <v>15</v>
      </c>
      <c r="O488" s="6" t="s">
        <v>107816</v>
      </c>
      <c r="P488" s="6" t="s">
        <v>107817</v>
      </c>
      <c r="Q488" s="6" t="s">
        <v>107818</v>
      </c>
      <c r="R488" s="17">
        <f t="shared" si="7"/>
        <v>4322000</v>
      </c>
      <c r="S488" s="6" t="s">
        <v>108435</v>
      </c>
      <c r="T488">
        <v>7520</v>
      </c>
      <c r="U488">
        <v>1</v>
      </c>
      <c r="V488">
        <v>9</v>
      </c>
      <c r="W488" t="s">
        <v>108615</v>
      </c>
      <c r="X488" t="s">
        <v>109283</v>
      </c>
    </row>
    <row r="489" spans="1:27" ht="25.5" hidden="1" x14ac:dyDescent="0.2">
      <c r="A489" s="6" t="s">
        <v>107873</v>
      </c>
      <c r="B489" s="6" t="s">
        <v>108318</v>
      </c>
      <c r="C489" s="6" t="s">
        <v>217</v>
      </c>
      <c r="D489" s="6" t="s">
        <v>217</v>
      </c>
      <c r="E489" s="16">
        <v>3</v>
      </c>
      <c r="F489" s="6" t="s">
        <v>217</v>
      </c>
      <c r="G489" s="6" t="s">
        <v>133</v>
      </c>
      <c r="H489" s="6" t="s">
        <v>107792</v>
      </c>
      <c r="I489" s="15">
        <v>7653000</v>
      </c>
      <c r="J489" s="15">
        <v>7653000</v>
      </c>
      <c r="K489" s="6" t="s">
        <v>211</v>
      </c>
      <c r="L489" s="6" t="s">
        <v>211</v>
      </c>
      <c r="M489" s="6" t="s">
        <v>107793</v>
      </c>
      <c r="N489" s="6" t="s">
        <v>15</v>
      </c>
      <c r="O489" s="6" t="s">
        <v>107816</v>
      </c>
      <c r="P489" s="6" t="s">
        <v>107817</v>
      </c>
      <c r="Q489" s="6" t="s">
        <v>107818</v>
      </c>
      <c r="R489" s="17">
        <f t="shared" si="7"/>
        <v>2551000</v>
      </c>
      <c r="S489" s="6" t="s">
        <v>108435</v>
      </c>
      <c r="T489">
        <v>7520</v>
      </c>
      <c r="U489">
        <v>1</v>
      </c>
      <c r="V489">
        <v>9</v>
      </c>
      <c r="W489" t="s">
        <v>108616</v>
      </c>
      <c r="X489" t="s">
        <v>109284</v>
      </c>
    </row>
    <row r="490" spans="1:27" ht="25.5" hidden="1" x14ac:dyDescent="0.2">
      <c r="A490" s="6" t="s">
        <v>107873</v>
      </c>
      <c r="B490" s="6" t="s">
        <v>108319</v>
      </c>
      <c r="C490" s="6" t="s">
        <v>217</v>
      </c>
      <c r="D490" s="6" t="s">
        <v>217</v>
      </c>
      <c r="E490" s="16">
        <v>3</v>
      </c>
      <c r="F490" s="6" t="s">
        <v>217</v>
      </c>
      <c r="G490" s="6" t="s">
        <v>133</v>
      </c>
      <c r="H490" s="6" t="s">
        <v>107792</v>
      </c>
      <c r="I490" s="15">
        <v>7653000</v>
      </c>
      <c r="J490" s="15">
        <v>7653000</v>
      </c>
      <c r="K490" s="6" t="s">
        <v>211</v>
      </c>
      <c r="L490" s="6" t="s">
        <v>211</v>
      </c>
      <c r="M490" s="6" t="s">
        <v>107793</v>
      </c>
      <c r="N490" s="6" t="s">
        <v>15</v>
      </c>
      <c r="O490" s="6" t="s">
        <v>107816</v>
      </c>
      <c r="P490" s="6" t="s">
        <v>107817</v>
      </c>
      <c r="Q490" s="6" t="s">
        <v>107818</v>
      </c>
      <c r="R490" s="17">
        <f t="shared" si="7"/>
        <v>2551000</v>
      </c>
      <c r="S490" s="6" t="s">
        <v>108435</v>
      </c>
      <c r="T490">
        <v>7520</v>
      </c>
      <c r="U490">
        <v>1</v>
      </c>
      <c r="V490">
        <v>9</v>
      </c>
      <c r="W490" t="s">
        <v>108617</v>
      </c>
      <c r="X490" t="s">
        <v>109285</v>
      </c>
    </row>
    <row r="491" spans="1:27" ht="25.5" hidden="1" x14ac:dyDescent="0.2">
      <c r="A491" s="6" t="s">
        <v>107873</v>
      </c>
      <c r="B491" s="6" t="s">
        <v>108320</v>
      </c>
      <c r="C491" s="6" t="s">
        <v>217</v>
      </c>
      <c r="D491" s="6" t="s">
        <v>217</v>
      </c>
      <c r="E491" s="16">
        <v>6</v>
      </c>
      <c r="F491" s="6" t="s">
        <v>217</v>
      </c>
      <c r="G491" s="6" t="s">
        <v>133</v>
      </c>
      <c r="H491" s="6" t="s">
        <v>107792</v>
      </c>
      <c r="I491" s="15">
        <v>11094000</v>
      </c>
      <c r="J491" s="15">
        <v>11094000</v>
      </c>
      <c r="K491" s="6" t="s">
        <v>211</v>
      </c>
      <c r="L491" s="6" t="s">
        <v>211</v>
      </c>
      <c r="M491" s="6" t="s">
        <v>107793</v>
      </c>
      <c r="N491" s="6" t="s">
        <v>15</v>
      </c>
      <c r="O491" s="6" t="s">
        <v>107816</v>
      </c>
      <c r="P491" s="6" t="s">
        <v>107817</v>
      </c>
      <c r="Q491" s="6" t="s">
        <v>107818</v>
      </c>
      <c r="R491" s="17">
        <f t="shared" si="7"/>
        <v>1849000</v>
      </c>
      <c r="S491" s="6" t="s">
        <v>108435</v>
      </c>
      <c r="T491">
        <v>7520</v>
      </c>
      <c r="U491">
        <v>1</v>
      </c>
      <c r="V491">
        <v>9</v>
      </c>
      <c r="W491" t="s">
        <v>108618</v>
      </c>
      <c r="X491" t="s">
        <v>109286</v>
      </c>
      <c r="Y491">
        <v>42</v>
      </c>
      <c r="Z491" s="18">
        <v>43486</v>
      </c>
      <c r="AA491" s="18">
        <v>43487</v>
      </c>
    </row>
    <row r="492" spans="1:27" ht="25.5" hidden="1" x14ac:dyDescent="0.2">
      <c r="A492" s="6" t="s">
        <v>107873</v>
      </c>
      <c r="B492" s="6" t="s">
        <v>108321</v>
      </c>
      <c r="C492" s="6" t="s">
        <v>217</v>
      </c>
      <c r="D492" s="6" t="s">
        <v>217</v>
      </c>
      <c r="E492" s="16">
        <v>6</v>
      </c>
      <c r="F492" s="6" t="s">
        <v>217</v>
      </c>
      <c r="G492" s="6" t="s">
        <v>133</v>
      </c>
      <c r="H492" s="6" t="s">
        <v>107792</v>
      </c>
      <c r="I492" s="15">
        <v>11094000</v>
      </c>
      <c r="J492" s="15">
        <v>11094000</v>
      </c>
      <c r="K492" s="6" t="s">
        <v>211</v>
      </c>
      <c r="L492" s="6" t="s">
        <v>211</v>
      </c>
      <c r="M492" s="6" t="s">
        <v>107793</v>
      </c>
      <c r="N492" s="6" t="s">
        <v>15</v>
      </c>
      <c r="O492" s="6" t="s">
        <v>107816</v>
      </c>
      <c r="P492" s="6" t="s">
        <v>107817</v>
      </c>
      <c r="Q492" s="6" t="s">
        <v>107818</v>
      </c>
      <c r="R492" s="17">
        <f t="shared" si="7"/>
        <v>1849000</v>
      </c>
      <c r="S492" s="6" t="s">
        <v>108435</v>
      </c>
      <c r="T492">
        <v>7520</v>
      </c>
      <c r="U492">
        <v>1</v>
      </c>
      <c r="V492">
        <v>9</v>
      </c>
      <c r="W492" t="s">
        <v>108619</v>
      </c>
      <c r="X492" t="s">
        <v>109287</v>
      </c>
      <c r="Y492">
        <v>41</v>
      </c>
      <c r="Z492" s="18">
        <v>43486</v>
      </c>
      <c r="AA492" s="18">
        <v>43487</v>
      </c>
    </row>
    <row r="493" spans="1:27" ht="25.5" hidden="1" x14ac:dyDescent="0.2">
      <c r="A493" s="6" t="s">
        <v>107873</v>
      </c>
      <c r="B493" s="6" t="s">
        <v>108322</v>
      </c>
      <c r="C493" s="6" t="s">
        <v>217</v>
      </c>
      <c r="D493" s="6" t="s">
        <v>217</v>
      </c>
      <c r="E493" s="16">
        <v>6</v>
      </c>
      <c r="F493" s="6" t="s">
        <v>217</v>
      </c>
      <c r="G493" s="6" t="s">
        <v>133</v>
      </c>
      <c r="H493" s="6" t="s">
        <v>107792</v>
      </c>
      <c r="I493" s="15">
        <v>15306000</v>
      </c>
      <c r="J493" s="15">
        <v>15306000</v>
      </c>
      <c r="K493" s="6" t="s">
        <v>211</v>
      </c>
      <c r="L493" s="6" t="s">
        <v>211</v>
      </c>
      <c r="M493" s="6" t="s">
        <v>107793</v>
      </c>
      <c r="N493" s="6" t="s">
        <v>15</v>
      </c>
      <c r="O493" s="6" t="s">
        <v>107816</v>
      </c>
      <c r="P493" s="6" t="s">
        <v>107817</v>
      </c>
      <c r="Q493" s="6" t="s">
        <v>107818</v>
      </c>
      <c r="R493" s="17">
        <f t="shared" si="7"/>
        <v>2551000</v>
      </c>
      <c r="S493" s="6" t="s">
        <v>108435</v>
      </c>
      <c r="T493">
        <v>7520</v>
      </c>
      <c r="U493">
        <v>1</v>
      </c>
      <c r="V493">
        <v>9</v>
      </c>
      <c r="W493" t="s">
        <v>108620</v>
      </c>
      <c r="X493" t="s">
        <v>109288</v>
      </c>
    </row>
    <row r="494" spans="1:27" ht="25.5" hidden="1" x14ac:dyDescent="0.2">
      <c r="A494" s="6" t="s">
        <v>107873</v>
      </c>
      <c r="B494" s="6" t="s">
        <v>108323</v>
      </c>
      <c r="C494" s="6" t="s">
        <v>217</v>
      </c>
      <c r="D494" s="6" t="s">
        <v>217</v>
      </c>
      <c r="E494" s="16">
        <v>3</v>
      </c>
      <c r="F494" s="6" t="s">
        <v>217</v>
      </c>
      <c r="G494" s="6" t="s">
        <v>133</v>
      </c>
      <c r="H494" s="6" t="s">
        <v>107792</v>
      </c>
      <c r="I494" s="15">
        <v>7653000</v>
      </c>
      <c r="J494" s="15">
        <v>7653000</v>
      </c>
      <c r="K494" s="6" t="s">
        <v>211</v>
      </c>
      <c r="L494" s="6" t="s">
        <v>211</v>
      </c>
      <c r="M494" s="6" t="s">
        <v>107793</v>
      </c>
      <c r="N494" s="6" t="s">
        <v>15</v>
      </c>
      <c r="O494" s="6" t="s">
        <v>107816</v>
      </c>
      <c r="P494" s="6" t="s">
        <v>107817</v>
      </c>
      <c r="Q494" s="6" t="s">
        <v>107818</v>
      </c>
      <c r="R494" s="17">
        <f t="shared" si="7"/>
        <v>2551000</v>
      </c>
      <c r="S494" s="6" t="s">
        <v>108435</v>
      </c>
      <c r="T494">
        <v>7520</v>
      </c>
      <c r="U494">
        <v>1</v>
      </c>
      <c r="V494">
        <v>9</v>
      </c>
      <c r="W494" t="s">
        <v>108621</v>
      </c>
      <c r="X494" t="s">
        <v>109289</v>
      </c>
    </row>
    <row r="495" spans="1:27" ht="25.5" hidden="1" x14ac:dyDescent="0.2">
      <c r="A495" s="6" t="s">
        <v>107873</v>
      </c>
      <c r="B495" s="6" t="s">
        <v>108324</v>
      </c>
      <c r="C495" s="6" t="s">
        <v>217</v>
      </c>
      <c r="D495" s="6" t="s">
        <v>217</v>
      </c>
      <c r="E495" s="16">
        <v>6</v>
      </c>
      <c r="F495" s="6" t="s">
        <v>217</v>
      </c>
      <c r="G495" s="6" t="s">
        <v>133</v>
      </c>
      <c r="H495" s="6" t="s">
        <v>107792</v>
      </c>
      <c r="I495" s="15">
        <v>15306000</v>
      </c>
      <c r="J495" s="15">
        <v>15306000</v>
      </c>
      <c r="K495" s="6" t="s">
        <v>211</v>
      </c>
      <c r="L495" s="6" t="s">
        <v>211</v>
      </c>
      <c r="M495" s="6" t="s">
        <v>107793</v>
      </c>
      <c r="N495" s="6" t="s">
        <v>15</v>
      </c>
      <c r="O495" s="6" t="s">
        <v>107816</v>
      </c>
      <c r="P495" s="6" t="s">
        <v>107817</v>
      </c>
      <c r="Q495" s="6" t="s">
        <v>107818</v>
      </c>
      <c r="R495" s="17">
        <f t="shared" si="7"/>
        <v>2551000</v>
      </c>
      <c r="S495" s="6" t="s">
        <v>108435</v>
      </c>
      <c r="T495">
        <v>7520</v>
      </c>
      <c r="U495">
        <v>1</v>
      </c>
      <c r="V495">
        <v>9</v>
      </c>
      <c r="W495" t="s">
        <v>108622</v>
      </c>
      <c r="X495" t="s">
        <v>109290</v>
      </c>
    </row>
    <row r="496" spans="1:27" ht="25.5" hidden="1" x14ac:dyDescent="0.2">
      <c r="A496" s="6" t="s">
        <v>107873</v>
      </c>
      <c r="B496" s="6" t="s">
        <v>108325</v>
      </c>
      <c r="C496" s="6" t="s">
        <v>217</v>
      </c>
      <c r="D496" s="6" t="s">
        <v>217</v>
      </c>
      <c r="E496" s="16">
        <v>3</v>
      </c>
      <c r="F496" s="6" t="s">
        <v>217</v>
      </c>
      <c r="G496" s="6" t="s">
        <v>133</v>
      </c>
      <c r="H496" s="6" t="s">
        <v>107792</v>
      </c>
      <c r="I496" s="15">
        <v>7653000</v>
      </c>
      <c r="J496" s="15">
        <v>7653000</v>
      </c>
      <c r="K496" s="6" t="s">
        <v>211</v>
      </c>
      <c r="L496" s="6" t="s">
        <v>211</v>
      </c>
      <c r="M496" s="6" t="s">
        <v>107793</v>
      </c>
      <c r="N496" s="6" t="s">
        <v>15</v>
      </c>
      <c r="O496" s="6" t="s">
        <v>107816</v>
      </c>
      <c r="P496" s="6" t="s">
        <v>107817</v>
      </c>
      <c r="Q496" s="6" t="s">
        <v>107818</v>
      </c>
      <c r="R496" s="17">
        <f t="shared" si="7"/>
        <v>2551000</v>
      </c>
      <c r="S496" s="6" t="s">
        <v>108435</v>
      </c>
      <c r="T496">
        <v>7520</v>
      </c>
      <c r="U496">
        <v>1</v>
      </c>
      <c r="V496">
        <v>9</v>
      </c>
      <c r="W496" t="s">
        <v>108623</v>
      </c>
      <c r="X496" t="s">
        <v>109291</v>
      </c>
    </row>
    <row r="497" spans="1:27" ht="25.5" hidden="1" x14ac:dyDescent="0.2">
      <c r="A497" s="6" t="s">
        <v>107873</v>
      </c>
      <c r="B497" s="6" t="s">
        <v>108326</v>
      </c>
      <c r="C497" s="6" t="s">
        <v>217</v>
      </c>
      <c r="D497" s="6" t="s">
        <v>217</v>
      </c>
      <c r="E497" s="16">
        <v>6</v>
      </c>
      <c r="F497" s="6" t="s">
        <v>217</v>
      </c>
      <c r="G497" s="6" t="s">
        <v>133</v>
      </c>
      <c r="H497" s="6" t="s">
        <v>107792</v>
      </c>
      <c r="I497" s="15">
        <v>32748000</v>
      </c>
      <c r="J497" s="15">
        <v>32748000</v>
      </c>
      <c r="K497" s="6" t="s">
        <v>211</v>
      </c>
      <c r="L497" s="6" t="s">
        <v>211</v>
      </c>
      <c r="M497" s="6" t="s">
        <v>107793</v>
      </c>
      <c r="N497" s="6" t="s">
        <v>15</v>
      </c>
      <c r="O497" s="6" t="s">
        <v>107816</v>
      </c>
      <c r="P497" s="6" t="s">
        <v>107817</v>
      </c>
      <c r="Q497" s="6" t="s">
        <v>107818</v>
      </c>
      <c r="R497" s="17">
        <f t="shared" si="7"/>
        <v>5458000</v>
      </c>
      <c r="S497" s="6" t="s">
        <v>108435</v>
      </c>
      <c r="T497">
        <v>7520</v>
      </c>
      <c r="U497">
        <v>1</v>
      </c>
      <c r="V497" t="s">
        <v>107791</v>
      </c>
      <c r="W497" t="s">
        <v>108624</v>
      </c>
      <c r="X497" t="s">
        <v>109292</v>
      </c>
    </row>
    <row r="498" spans="1:27" ht="25.5" hidden="1" x14ac:dyDescent="0.2">
      <c r="A498" s="6" t="s">
        <v>107873</v>
      </c>
      <c r="B498" s="6" t="s">
        <v>108327</v>
      </c>
      <c r="C498" s="6" t="s">
        <v>217</v>
      </c>
      <c r="D498" s="6" t="s">
        <v>217</v>
      </c>
      <c r="E498" s="16">
        <v>3</v>
      </c>
      <c r="F498" s="6" t="s">
        <v>217</v>
      </c>
      <c r="G498" s="6" t="s">
        <v>133</v>
      </c>
      <c r="H498" s="6" t="s">
        <v>107792</v>
      </c>
      <c r="I498" s="15">
        <v>8955000</v>
      </c>
      <c r="J498" s="15">
        <v>8955000</v>
      </c>
      <c r="K498" s="6" t="s">
        <v>211</v>
      </c>
      <c r="L498" s="6" t="s">
        <v>211</v>
      </c>
      <c r="M498" s="6" t="s">
        <v>107793</v>
      </c>
      <c r="N498" s="6" t="s">
        <v>15</v>
      </c>
      <c r="O498" s="6" t="s">
        <v>107816</v>
      </c>
      <c r="P498" s="6" t="s">
        <v>107817</v>
      </c>
      <c r="Q498" s="6" t="s">
        <v>107818</v>
      </c>
      <c r="R498" s="17">
        <f t="shared" si="7"/>
        <v>2985000</v>
      </c>
      <c r="S498" s="6" t="s">
        <v>108435</v>
      </c>
      <c r="T498">
        <v>7520</v>
      </c>
      <c r="U498">
        <v>1</v>
      </c>
      <c r="V498" t="s">
        <v>107791</v>
      </c>
      <c r="W498" t="s">
        <v>108625</v>
      </c>
      <c r="X498" t="s">
        <v>109293</v>
      </c>
    </row>
    <row r="499" spans="1:27" ht="25.5" hidden="1" x14ac:dyDescent="0.2">
      <c r="A499" s="6" t="s">
        <v>107873</v>
      </c>
      <c r="B499" s="6" t="s">
        <v>108328</v>
      </c>
      <c r="C499" s="6" t="s">
        <v>217</v>
      </c>
      <c r="D499" s="6" t="s">
        <v>217</v>
      </c>
      <c r="E499" s="16">
        <v>3</v>
      </c>
      <c r="F499" s="6" t="s">
        <v>217</v>
      </c>
      <c r="G499" s="6" t="s">
        <v>133</v>
      </c>
      <c r="H499" s="6" t="s">
        <v>107792</v>
      </c>
      <c r="I499" s="15">
        <v>8955000</v>
      </c>
      <c r="J499" s="15">
        <v>8955000</v>
      </c>
      <c r="K499" s="6" t="s">
        <v>211</v>
      </c>
      <c r="L499" s="6" t="s">
        <v>211</v>
      </c>
      <c r="M499" s="6" t="s">
        <v>107793</v>
      </c>
      <c r="N499" s="6" t="s">
        <v>15</v>
      </c>
      <c r="O499" s="6" t="s">
        <v>107816</v>
      </c>
      <c r="P499" s="6" t="s">
        <v>107817</v>
      </c>
      <c r="Q499" s="6" t="s">
        <v>107818</v>
      </c>
      <c r="R499" s="17">
        <f t="shared" si="7"/>
        <v>2985000</v>
      </c>
      <c r="S499" s="6" t="s">
        <v>108435</v>
      </c>
      <c r="T499">
        <v>7520</v>
      </c>
      <c r="U499">
        <v>1</v>
      </c>
      <c r="V499" t="s">
        <v>107791</v>
      </c>
      <c r="W499" t="s">
        <v>108626</v>
      </c>
      <c r="X499" t="s">
        <v>109294</v>
      </c>
    </row>
    <row r="500" spans="1:27" ht="25.5" hidden="1" x14ac:dyDescent="0.2">
      <c r="A500" s="6" t="s">
        <v>107873</v>
      </c>
      <c r="B500" s="6" t="s">
        <v>108329</v>
      </c>
      <c r="C500" s="6" t="s">
        <v>217</v>
      </c>
      <c r="D500" s="6" t="s">
        <v>217</v>
      </c>
      <c r="E500" s="16">
        <v>3</v>
      </c>
      <c r="F500" s="6" t="s">
        <v>217</v>
      </c>
      <c r="G500" s="6" t="s">
        <v>133</v>
      </c>
      <c r="H500" s="6" t="s">
        <v>107792</v>
      </c>
      <c r="I500" s="15">
        <v>8955000</v>
      </c>
      <c r="J500" s="15">
        <v>8955000</v>
      </c>
      <c r="K500" s="6" t="s">
        <v>211</v>
      </c>
      <c r="L500" s="6" t="s">
        <v>211</v>
      </c>
      <c r="M500" s="6" t="s">
        <v>107793</v>
      </c>
      <c r="N500" s="6" t="s">
        <v>15</v>
      </c>
      <c r="O500" s="6" t="s">
        <v>107816</v>
      </c>
      <c r="P500" s="6" t="s">
        <v>107817</v>
      </c>
      <c r="Q500" s="6" t="s">
        <v>107818</v>
      </c>
      <c r="R500" s="17">
        <f t="shared" si="7"/>
        <v>2985000</v>
      </c>
      <c r="S500" s="6" t="s">
        <v>108435</v>
      </c>
      <c r="T500">
        <v>7520</v>
      </c>
      <c r="U500">
        <v>1</v>
      </c>
      <c r="V500" t="s">
        <v>107791</v>
      </c>
      <c r="W500" t="s">
        <v>108627</v>
      </c>
      <c r="X500" t="s">
        <v>109295</v>
      </c>
    </row>
    <row r="501" spans="1:27" ht="38.25" hidden="1" x14ac:dyDescent="0.2">
      <c r="A501" s="6" t="s">
        <v>107873</v>
      </c>
      <c r="B501" s="6" t="s">
        <v>108330</v>
      </c>
      <c r="C501" s="6" t="s">
        <v>107832</v>
      </c>
      <c r="D501" s="6" t="s">
        <v>107832</v>
      </c>
      <c r="E501" s="16">
        <v>1</v>
      </c>
      <c r="F501" s="6" t="s">
        <v>217</v>
      </c>
      <c r="G501" s="6" t="s">
        <v>133</v>
      </c>
      <c r="H501" s="6" t="s">
        <v>107792</v>
      </c>
      <c r="I501" s="15">
        <v>6026000</v>
      </c>
      <c r="J501" s="15">
        <v>6026000</v>
      </c>
      <c r="K501" s="6" t="s">
        <v>211</v>
      </c>
      <c r="L501" s="6" t="s">
        <v>211</v>
      </c>
      <c r="M501" s="6" t="s">
        <v>107793</v>
      </c>
      <c r="N501" s="6" t="s">
        <v>15</v>
      </c>
      <c r="O501" s="6" t="s">
        <v>107794</v>
      </c>
      <c r="P501" s="6" t="s">
        <v>107795</v>
      </c>
      <c r="Q501" s="6" t="s">
        <v>107796</v>
      </c>
      <c r="R501" s="17">
        <f t="shared" si="7"/>
        <v>6026000</v>
      </c>
      <c r="S501" s="6" t="s">
        <v>108435</v>
      </c>
      <c r="T501">
        <v>7518</v>
      </c>
      <c r="U501">
        <v>1</v>
      </c>
      <c r="V501">
        <v>1</v>
      </c>
      <c r="W501" t="s">
        <v>108628</v>
      </c>
      <c r="X501" t="s">
        <v>109296</v>
      </c>
    </row>
    <row r="502" spans="1:27" ht="38.25" hidden="1" x14ac:dyDescent="0.2">
      <c r="A502" s="6" t="s">
        <v>107873</v>
      </c>
      <c r="B502" s="6" t="s">
        <v>108331</v>
      </c>
      <c r="C502" s="6" t="s">
        <v>107799</v>
      </c>
      <c r="D502" s="6" t="s">
        <v>107799</v>
      </c>
      <c r="E502" s="16">
        <v>6</v>
      </c>
      <c r="F502" s="6" t="s">
        <v>217</v>
      </c>
      <c r="G502" s="6" t="s">
        <v>133</v>
      </c>
      <c r="H502" s="6" t="s">
        <v>107792</v>
      </c>
      <c r="I502" s="15">
        <v>36156000</v>
      </c>
      <c r="J502" s="15">
        <v>36156000</v>
      </c>
      <c r="K502" s="6" t="s">
        <v>211</v>
      </c>
      <c r="L502" s="6" t="s">
        <v>211</v>
      </c>
      <c r="M502" s="6" t="s">
        <v>107793</v>
      </c>
      <c r="N502" s="6" t="s">
        <v>15</v>
      </c>
      <c r="O502" s="6" t="s">
        <v>107794</v>
      </c>
      <c r="P502" s="6" t="s">
        <v>107795</v>
      </c>
      <c r="Q502" s="6" t="s">
        <v>107796</v>
      </c>
      <c r="R502" s="17">
        <f t="shared" si="7"/>
        <v>6026000</v>
      </c>
      <c r="S502" s="6" t="s">
        <v>108435</v>
      </c>
      <c r="T502">
        <v>7518</v>
      </c>
      <c r="U502">
        <v>1</v>
      </c>
      <c r="V502">
        <v>1</v>
      </c>
      <c r="W502" t="s">
        <v>108759</v>
      </c>
      <c r="X502" t="s">
        <v>109297</v>
      </c>
    </row>
    <row r="503" spans="1:27" ht="51" hidden="1" x14ac:dyDescent="0.2">
      <c r="A503" s="6" t="s">
        <v>107873</v>
      </c>
      <c r="B503" s="6" t="s">
        <v>108332</v>
      </c>
      <c r="C503" s="6" t="s">
        <v>107810</v>
      </c>
      <c r="D503" s="6" t="s">
        <v>107810</v>
      </c>
      <c r="E503" s="16">
        <v>3</v>
      </c>
      <c r="F503" s="6" t="s">
        <v>217</v>
      </c>
      <c r="G503" s="6" t="s">
        <v>133</v>
      </c>
      <c r="H503" s="6" t="s">
        <v>107792</v>
      </c>
      <c r="I503" s="15">
        <v>18078000</v>
      </c>
      <c r="J503" s="15">
        <v>18078000</v>
      </c>
      <c r="K503" s="6" t="s">
        <v>211</v>
      </c>
      <c r="L503" s="6" t="s">
        <v>211</v>
      </c>
      <c r="M503" s="6" t="s">
        <v>107793</v>
      </c>
      <c r="N503" s="6" t="s">
        <v>15</v>
      </c>
      <c r="O503" s="6" t="s">
        <v>107794</v>
      </c>
      <c r="P503" s="6" t="s">
        <v>107795</v>
      </c>
      <c r="Q503" s="6" t="s">
        <v>107796</v>
      </c>
      <c r="R503" s="17">
        <f t="shared" si="7"/>
        <v>6026000</v>
      </c>
      <c r="S503" s="6" t="s">
        <v>108435</v>
      </c>
      <c r="T503">
        <v>7518</v>
      </c>
      <c r="U503">
        <v>1</v>
      </c>
      <c r="V503">
        <v>1</v>
      </c>
      <c r="W503" t="s">
        <v>108629</v>
      </c>
      <c r="X503" t="s">
        <v>109298</v>
      </c>
    </row>
    <row r="504" spans="1:27" ht="38.25" hidden="1" x14ac:dyDescent="0.2">
      <c r="A504" s="6" t="s">
        <v>107873</v>
      </c>
      <c r="B504" s="6" t="s">
        <v>108333</v>
      </c>
      <c r="C504" s="6" t="s">
        <v>107832</v>
      </c>
      <c r="D504" s="6" t="s">
        <v>107832</v>
      </c>
      <c r="E504" s="16">
        <v>1</v>
      </c>
      <c r="F504" s="6" t="s">
        <v>217</v>
      </c>
      <c r="G504" s="6" t="s">
        <v>133</v>
      </c>
      <c r="H504" s="6" t="s">
        <v>107792</v>
      </c>
      <c r="I504" s="15">
        <v>6026000</v>
      </c>
      <c r="J504" s="15">
        <v>6026000</v>
      </c>
      <c r="K504" s="6" t="s">
        <v>211</v>
      </c>
      <c r="L504" s="6" t="s">
        <v>211</v>
      </c>
      <c r="M504" s="6" t="s">
        <v>107793</v>
      </c>
      <c r="N504" s="6" t="s">
        <v>15</v>
      </c>
      <c r="O504" s="6" t="s">
        <v>107794</v>
      </c>
      <c r="P504" s="6" t="s">
        <v>107795</v>
      </c>
      <c r="Q504" s="6" t="s">
        <v>107796</v>
      </c>
      <c r="R504" s="17">
        <f t="shared" si="7"/>
        <v>6026000</v>
      </c>
      <c r="S504" s="6" t="s">
        <v>108435</v>
      </c>
      <c r="T504">
        <v>7518</v>
      </c>
      <c r="U504">
        <v>1</v>
      </c>
      <c r="V504">
        <v>1</v>
      </c>
      <c r="W504" t="s">
        <v>108760</v>
      </c>
      <c r="X504" t="s">
        <v>109299</v>
      </c>
    </row>
    <row r="505" spans="1:27" ht="76.5" hidden="1" x14ac:dyDescent="0.2">
      <c r="A505" s="6" t="s">
        <v>107873</v>
      </c>
      <c r="B505" s="6" t="s">
        <v>108334</v>
      </c>
      <c r="C505" s="6" t="s">
        <v>107799</v>
      </c>
      <c r="D505" s="6" t="s">
        <v>107799</v>
      </c>
      <c r="E505" s="16">
        <v>3</v>
      </c>
      <c r="F505" s="6" t="s">
        <v>217</v>
      </c>
      <c r="G505" s="6" t="s">
        <v>133</v>
      </c>
      <c r="H505" s="6" t="s">
        <v>107792</v>
      </c>
      <c r="I505" s="15">
        <v>12966000</v>
      </c>
      <c r="J505" s="15">
        <v>12966000</v>
      </c>
      <c r="K505" s="6" t="s">
        <v>211</v>
      </c>
      <c r="L505" s="6" t="s">
        <v>211</v>
      </c>
      <c r="M505" s="6" t="s">
        <v>107793</v>
      </c>
      <c r="N505" s="6" t="s">
        <v>15</v>
      </c>
      <c r="O505" s="6" t="s">
        <v>107794</v>
      </c>
      <c r="P505" s="6" t="s">
        <v>107795</v>
      </c>
      <c r="Q505" s="6" t="s">
        <v>107796</v>
      </c>
      <c r="R505" s="17">
        <f t="shared" si="7"/>
        <v>4322000</v>
      </c>
      <c r="S505" s="6" t="s">
        <v>108435</v>
      </c>
      <c r="T505">
        <v>7518</v>
      </c>
      <c r="U505">
        <v>1</v>
      </c>
      <c r="V505">
        <v>1</v>
      </c>
      <c r="W505" t="s">
        <v>108761</v>
      </c>
      <c r="X505" t="s">
        <v>109300</v>
      </c>
    </row>
    <row r="506" spans="1:27" ht="76.5" hidden="1" x14ac:dyDescent="0.2">
      <c r="A506" s="6" t="s">
        <v>107873</v>
      </c>
      <c r="B506" s="6" t="s">
        <v>108335</v>
      </c>
      <c r="C506" s="6" t="s">
        <v>107792</v>
      </c>
      <c r="D506" s="6" t="s">
        <v>107792</v>
      </c>
      <c r="E506" s="16">
        <v>6</v>
      </c>
      <c r="F506" s="6" t="s">
        <v>217</v>
      </c>
      <c r="G506" s="6" t="s">
        <v>133</v>
      </c>
      <c r="H506" s="6" t="s">
        <v>107792</v>
      </c>
      <c r="I506" s="15">
        <v>25932000</v>
      </c>
      <c r="J506" s="15">
        <v>25932000</v>
      </c>
      <c r="K506" s="6" t="s">
        <v>211</v>
      </c>
      <c r="L506" s="6" t="s">
        <v>211</v>
      </c>
      <c r="M506" s="6" t="s">
        <v>107793</v>
      </c>
      <c r="N506" s="6" t="s">
        <v>15</v>
      </c>
      <c r="O506" s="6" t="s">
        <v>107794</v>
      </c>
      <c r="P506" s="6" t="s">
        <v>107795</v>
      </c>
      <c r="Q506" s="6" t="s">
        <v>107796</v>
      </c>
      <c r="R506" s="17">
        <f t="shared" si="7"/>
        <v>4322000</v>
      </c>
      <c r="S506" s="6" t="s">
        <v>108435</v>
      </c>
      <c r="T506">
        <v>7518</v>
      </c>
      <c r="U506">
        <v>1</v>
      </c>
      <c r="V506">
        <v>1</v>
      </c>
      <c r="W506" t="s">
        <v>108762</v>
      </c>
      <c r="X506" t="s">
        <v>109301</v>
      </c>
    </row>
    <row r="507" spans="1:27" ht="51" hidden="1" x14ac:dyDescent="0.2">
      <c r="A507" s="6" t="s">
        <v>107873</v>
      </c>
      <c r="B507" s="6" t="s">
        <v>108336</v>
      </c>
      <c r="C507" s="6" t="s">
        <v>107799</v>
      </c>
      <c r="D507" s="6" t="s">
        <v>107799</v>
      </c>
      <c r="E507" s="16">
        <v>6</v>
      </c>
      <c r="F507" s="6" t="s">
        <v>217</v>
      </c>
      <c r="G507" s="6" t="s">
        <v>133</v>
      </c>
      <c r="H507" s="6" t="s">
        <v>107792</v>
      </c>
      <c r="I507" s="15">
        <v>58818000</v>
      </c>
      <c r="J507" s="15">
        <v>58818000</v>
      </c>
      <c r="K507" s="6" t="s">
        <v>211</v>
      </c>
      <c r="L507" s="6" t="s">
        <v>211</v>
      </c>
      <c r="M507" s="6" t="s">
        <v>107793</v>
      </c>
      <c r="N507" s="6" t="s">
        <v>15</v>
      </c>
      <c r="O507" s="6" t="s">
        <v>107794</v>
      </c>
      <c r="P507" s="6" t="s">
        <v>107795</v>
      </c>
      <c r="Q507" s="6" t="s">
        <v>107796</v>
      </c>
      <c r="R507" s="17">
        <f t="shared" si="7"/>
        <v>9803000</v>
      </c>
      <c r="S507" s="6" t="s">
        <v>108435</v>
      </c>
      <c r="T507">
        <v>7518</v>
      </c>
      <c r="U507">
        <v>1</v>
      </c>
      <c r="V507">
        <v>1</v>
      </c>
      <c r="W507" t="s">
        <v>108763</v>
      </c>
      <c r="X507" t="s">
        <v>109302</v>
      </c>
      <c r="Y507">
        <v>29</v>
      </c>
      <c r="Z507" s="18">
        <v>43486</v>
      </c>
      <c r="AA507" s="18">
        <v>43486</v>
      </c>
    </row>
    <row r="508" spans="1:27" ht="51" hidden="1" x14ac:dyDescent="0.2">
      <c r="A508" s="6" t="s">
        <v>107873</v>
      </c>
      <c r="B508" s="6" t="s">
        <v>108337</v>
      </c>
      <c r="C508" s="6" t="s">
        <v>107810</v>
      </c>
      <c r="D508" s="6" t="s">
        <v>107810</v>
      </c>
      <c r="E508" s="16">
        <v>3</v>
      </c>
      <c r="F508" s="6" t="s">
        <v>217</v>
      </c>
      <c r="G508" s="6" t="s">
        <v>133</v>
      </c>
      <c r="H508" s="6" t="s">
        <v>107792</v>
      </c>
      <c r="I508" s="15">
        <v>29409000</v>
      </c>
      <c r="J508" s="15">
        <v>29409000</v>
      </c>
      <c r="K508" s="6" t="s">
        <v>211</v>
      </c>
      <c r="L508" s="6" t="s">
        <v>211</v>
      </c>
      <c r="M508" s="6" t="s">
        <v>107793</v>
      </c>
      <c r="N508" s="6" t="s">
        <v>15</v>
      </c>
      <c r="O508" s="6" t="s">
        <v>107794</v>
      </c>
      <c r="P508" s="6" t="s">
        <v>107795</v>
      </c>
      <c r="Q508" s="6" t="s">
        <v>107796</v>
      </c>
      <c r="R508" s="17">
        <f t="shared" si="7"/>
        <v>9803000</v>
      </c>
      <c r="S508" s="6" t="s">
        <v>108435</v>
      </c>
      <c r="T508">
        <v>7518</v>
      </c>
      <c r="U508">
        <v>1</v>
      </c>
      <c r="V508">
        <v>1</v>
      </c>
      <c r="W508" t="s">
        <v>108630</v>
      </c>
      <c r="X508" t="s">
        <v>109303</v>
      </c>
    </row>
    <row r="509" spans="1:27" ht="64.5" hidden="1" customHeight="1" x14ac:dyDescent="0.2">
      <c r="A509" s="6" t="s">
        <v>107873</v>
      </c>
      <c r="B509" s="6" t="s">
        <v>108338</v>
      </c>
      <c r="C509" s="6" t="s">
        <v>217</v>
      </c>
      <c r="D509" s="6" t="s">
        <v>217</v>
      </c>
      <c r="E509" s="16">
        <v>10</v>
      </c>
      <c r="F509" s="6" t="s">
        <v>217</v>
      </c>
      <c r="G509" s="6" t="s">
        <v>133</v>
      </c>
      <c r="H509" s="6" t="s">
        <v>107792</v>
      </c>
      <c r="I509" s="15">
        <v>83330000</v>
      </c>
      <c r="J509" s="15">
        <v>83330000</v>
      </c>
      <c r="K509" s="6" t="s">
        <v>211</v>
      </c>
      <c r="L509" s="6" t="s">
        <v>211</v>
      </c>
      <c r="M509" s="6" t="s">
        <v>107793</v>
      </c>
      <c r="N509" s="6" t="s">
        <v>15</v>
      </c>
      <c r="O509" s="6" t="s">
        <v>107794</v>
      </c>
      <c r="P509" s="6" t="s">
        <v>107795</v>
      </c>
      <c r="Q509" s="6" t="s">
        <v>107796</v>
      </c>
      <c r="R509" s="17">
        <f t="shared" si="7"/>
        <v>8333000</v>
      </c>
      <c r="S509" s="6" t="s">
        <v>108435</v>
      </c>
      <c r="T509">
        <v>7518</v>
      </c>
      <c r="U509">
        <v>5</v>
      </c>
      <c r="V509">
        <v>6</v>
      </c>
      <c r="W509" t="s">
        <v>108764</v>
      </c>
      <c r="X509" t="s">
        <v>109304</v>
      </c>
      <c r="Y509">
        <v>1</v>
      </c>
      <c r="Z509" s="18">
        <v>43480</v>
      </c>
      <c r="AA509" s="18">
        <v>43480</v>
      </c>
    </row>
    <row r="510" spans="1:27" ht="25.5" hidden="1" x14ac:dyDescent="0.2">
      <c r="A510" s="6" t="s">
        <v>107873</v>
      </c>
      <c r="B510" s="6" t="s">
        <v>108339</v>
      </c>
      <c r="C510" s="6" t="s">
        <v>107799</v>
      </c>
      <c r="D510" s="6" t="s">
        <v>107799</v>
      </c>
      <c r="E510" s="16">
        <v>3</v>
      </c>
      <c r="F510" s="6" t="s">
        <v>217</v>
      </c>
      <c r="G510" s="6" t="s">
        <v>133</v>
      </c>
      <c r="H510" s="6" t="s">
        <v>107792</v>
      </c>
      <c r="I510" s="15">
        <v>21321000</v>
      </c>
      <c r="J510" s="15">
        <v>21321000</v>
      </c>
      <c r="K510" s="6" t="s">
        <v>211</v>
      </c>
      <c r="L510" s="6" t="s">
        <v>211</v>
      </c>
      <c r="M510" s="6" t="s">
        <v>107793</v>
      </c>
      <c r="N510" s="6" t="s">
        <v>15</v>
      </c>
      <c r="O510" s="6" t="s">
        <v>107794</v>
      </c>
      <c r="P510" s="6" t="s">
        <v>107795</v>
      </c>
      <c r="Q510" s="6" t="s">
        <v>107796</v>
      </c>
      <c r="R510" s="17">
        <f t="shared" si="7"/>
        <v>7107000</v>
      </c>
      <c r="S510" s="6" t="s">
        <v>108435</v>
      </c>
      <c r="T510">
        <v>7518</v>
      </c>
      <c r="U510">
        <v>1</v>
      </c>
      <c r="V510">
        <v>1</v>
      </c>
      <c r="W510" t="s">
        <v>108765</v>
      </c>
      <c r="X510" t="s">
        <v>109305</v>
      </c>
    </row>
    <row r="511" spans="1:27" ht="25.5" hidden="1" x14ac:dyDescent="0.2">
      <c r="A511" s="6" t="s">
        <v>107873</v>
      </c>
      <c r="B511" s="6" t="s">
        <v>108340</v>
      </c>
      <c r="C511" s="6" t="s">
        <v>107792</v>
      </c>
      <c r="D511" s="6" t="s">
        <v>107792</v>
      </c>
      <c r="E511" s="16">
        <v>2</v>
      </c>
      <c r="F511" s="6" t="s">
        <v>217</v>
      </c>
      <c r="G511" s="6" t="s">
        <v>133</v>
      </c>
      <c r="H511" s="6" t="s">
        <v>107792</v>
      </c>
      <c r="I511" s="15">
        <v>14214000</v>
      </c>
      <c r="J511" s="15">
        <v>14214000</v>
      </c>
      <c r="K511" s="6" t="s">
        <v>211</v>
      </c>
      <c r="L511" s="6" t="s">
        <v>211</v>
      </c>
      <c r="M511" s="6" t="s">
        <v>107793</v>
      </c>
      <c r="N511" s="6" t="s">
        <v>15</v>
      </c>
      <c r="O511" s="6" t="s">
        <v>107794</v>
      </c>
      <c r="P511" s="6" t="s">
        <v>107795</v>
      </c>
      <c r="Q511" s="6" t="s">
        <v>107796</v>
      </c>
      <c r="R511" s="17">
        <f t="shared" si="7"/>
        <v>7107000</v>
      </c>
      <c r="S511" s="6" t="s">
        <v>108435</v>
      </c>
      <c r="T511">
        <v>7518</v>
      </c>
      <c r="U511">
        <v>1</v>
      </c>
      <c r="V511">
        <v>1</v>
      </c>
      <c r="W511" t="s">
        <v>108766</v>
      </c>
      <c r="X511" t="s">
        <v>109306</v>
      </c>
    </row>
    <row r="512" spans="1:27" ht="51" hidden="1" x14ac:dyDescent="0.2">
      <c r="A512" s="6" t="s">
        <v>107873</v>
      </c>
      <c r="B512" s="6" t="s">
        <v>108341</v>
      </c>
      <c r="C512" s="6" t="s">
        <v>107799</v>
      </c>
      <c r="D512" s="6" t="s">
        <v>107799</v>
      </c>
      <c r="E512" s="16">
        <v>6</v>
      </c>
      <c r="F512" s="6" t="s">
        <v>217</v>
      </c>
      <c r="G512" s="6" t="s">
        <v>133</v>
      </c>
      <c r="H512" s="6" t="s">
        <v>107792</v>
      </c>
      <c r="I512" s="15">
        <v>29340000</v>
      </c>
      <c r="J512" s="15">
        <v>29340000</v>
      </c>
      <c r="K512" s="6" t="s">
        <v>211</v>
      </c>
      <c r="L512" s="6" t="s">
        <v>211</v>
      </c>
      <c r="M512" s="6" t="s">
        <v>107793</v>
      </c>
      <c r="N512" s="6" t="s">
        <v>15</v>
      </c>
      <c r="O512" s="6" t="s">
        <v>107794</v>
      </c>
      <c r="P512" s="6" t="s">
        <v>107795</v>
      </c>
      <c r="Q512" s="6" t="s">
        <v>107796</v>
      </c>
      <c r="R512" s="17">
        <f t="shared" si="7"/>
        <v>4890000</v>
      </c>
      <c r="S512" s="6" t="s">
        <v>108435</v>
      </c>
      <c r="T512">
        <v>7518</v>
      </c>
      <c r="U512">
        <v>2</v>
      </c>
      <c r="V512">
        <v>2</v>
      </c>
      <c r="W512" t="s">
        <v>108767</v>
      </c>
      <c r="X512" t="s">
        <v>109307</v>
      </c>
      <c r="Y512">
        <v>109</v>
      </c>
      <c r="Z512" s="18">
        <v>43493</v>
      </c>
      <c r="AA512" s="18">
        <v>43493</v>
      </c>
    </row>
    <row r="513" spans="1:24" ht="51" hidden="1" x14ac:dyDescent="0.2">
      <c r="A513" s="6" t="s">
        <v>107873</v>
      </c>
      <c r="B513" s="6" t="s">
        <v>108342</v>
      </c>
      <c r="C513" s="6" t="s">
        <v>107810</v>
      </c>
      <c r="D513" s="6" t="s">
        <v>107810</v>
      </c>
      <c r="E513" s="16">
        <v>3</v>
      </c>
      <c r="F513" s="6" t="s">
        <v>217</v>
      </c>
      <c r="G513" s="6" t="s">
        <v>133</v>
      </c>
      <c r="H513" s="6" t="s">
        <v>107792</v>
      </c>
      <c r="I513" s="15">
        <v>14670000</v>
      </c>
      <c r="J513" s="15">
        <v>14670000</v>
      </c>
      <c r="K513" s="6" t="s">
        <v>211</v>
      </c>
      <c r="L513" s="6" t="s">
        <v>211</v>
      </c>
      <c r="M513" s="6" t="s">
        <v>107793</v>
      </c>
      <c r="N513" s="6" t="s">
        <v>15</v>
      </c>
      <c r="O513" s="6" t="s">
        <v>107794</v>
      </c>
      <c r="P513" s="6" t="s">
        <v>107795</v>
      </c>
      <c r="Q513" s="6" t="s">
        <v>107796</v>
      </c>
      <c r="R513" s="17">
        <f t="shared" si="7"/>
        <v>4890000</v>
      </c>
      <c r="S513" s="6" t="s">
        <v>108435</v>
      </c>
      <c r="T513">
        <v>7518</v>
      </c>
      <c r="U513">
        <v>2</v>
      </c>
      <c r="V513">
        <v>2</v>
      </c>
      <c r="W513" t="s">
        <v>108631</v>
      </c>
      <c r="X513" t="s">
        <v>109308</v>
      </c>
    </row>
    <row r="514" spans="1:24" ht="51" hidden="1" x14ac:dyDescent="0.2">
      <c r="A514" s="6" t="s">
        <v>107873</v>
      </c>
      <c r="B514" s="6" t="s">
        <v>108343</v>
      </c>
      <c r="C514" s="6" t="s">
        <v>107832</v>
      </c>
      <c r="D514" s="6" t="s">
        <v>107832</v>
      </c>
      <c r="E514" s="16">
        <v>1</v>
      </c>
      <c r="F514" s="6" t="s">
        <v>217</v>
      </c>
      <c r="G514" s="6" t="s">
        <v>133</v>
      </c>
      <c r="H514" s="6" t="s">
        <v>107792</v>
      </c>
      <c r="I514" s="15">
        <v>4890000</v>
      </c>
      <c r="J514" s="15">
        <v>4890000</v>
      </c>
      <c r="K514" s="6" t="s">
        <v>211</v>
      </c>
      <c r="L514" s="6" t="s">
        <v>211</v>
      </c>
      <c r="M514" s="6" t="s">
        <v>107793</v>
      </c>
      <c r="N514" s="6" t="s">
        <v>15</v>
      </c>
      <c r="O514" s="6" t="s">
        <v>107794</v>
      </c>
      <c r="P514" s="6" t="s">
        <v>107795</v>
      </c>
      <c r="Q514" s="6" t="s">
        <v>107796</v>
      </c>
      <c r="R514" s="17">
        <f t="shared" si="7"/>
        <v>4890000</v>
      </c>
      <c r="S514" s="6" t="s">
        <v>108435</v>
      </c>
      <c r="T514">
        <v>7518</v>
      </c>
      <c r="U514">
        <v>2</v>
      </c>
      <c r="V514">
        <v>2</v>
      </c>
      <c r="W514" t="s">
        <v>108768</v>
      </c>
      <c r="X514" t="s">
        <v>109309</v>
      </c>
    </row>
    <row r="515" spans="1:24" ht="51" hidden="1" x14ac:dyDescent="0.2">
      <c r="A515" s="6" t="s">
        <v>107873</v>
      </c>
      <c r="B515" s="6" t="s">
        <v>108344</v>
      </c>
      <c r="C515" s="6" t="s">
        <v>107799</v>
      </c>
      <c r="D515" s="6" t="s">
        <v>107799</v>
      </c>
      <c r="E515" s="16">
        <v>3</v>
      </c>
      <c r="F515" s="6" t="s">
        <v>217</v>
      </c>
      <c r="G515" s="6" t="s">
        <v>133</v>
      </c>
      <c r="H515" s="6" t="s">
        <v>107792</v>
      </c>
      <c r="I515" s="15">
        <v>16374000</v>
      </c>
      <c r="J515" s="15">
        <v>16374000</v>
      </c>
      <c r="K515" s="6" t="s">
        <v>211</v>
      </c>
      <c r="L515" s="6" t="s">
        <v>211</v>
      </c>
      <c r="M515" s="6" t="s">
        <v>107793</v>
      </c>
      <c r="N515" s="6" t="s">
        <v>15</v>
      </c>
      <c r="O515" s="6" t="s">
        <v>107794</v>
      </c>
      <c r="P515" s="6" t="s">
        <v>107795</v>
      </c>
      <c r="Q515" s="6" t="s">
        <v>107796</v>
      </c>
      <c r="R515" s="17">
        <f t="shared" si="7"/>
        <v>5458000</v>
      </c>
      <c r="S515" s="6" t="s">
        <v>108435</v>
      </c>
      <c r="T515">
        <v>7518</v>
      </c>
      <c r="U515">
        <v>2</v>
      </c>
      <c r="V515">
        <v>2</v>
      </c>
      <c r="W515" t="s">
        <v>108769</v>
      </c>
      <c r="X515" t="s">
        <v>109310</v>
      </c>
    </row>
    <row r="516" spans="1:24" ht="51" hidden="1" x14ac:dyDescent="0.2">
      <c r="A516" s="6" t="s">
        <v>107873</v>
      </c>
      <c r="B516" s="6" t="s">
        <v>108345</v>
      </c>
      <c r="C516" s="6" t="s">
        <v>107792</v>
      </c>
      <c r="D516" s="6" t="s">
        <v>107792</v>
      </c>
      <c r="E516" s="16">
        <v>6</v>
      </c>
      <c r="F516" s="6" t="s">
        <v>217</v>
      </c>
      <c r="G516" s="6" t="s">
        <v>133</v>
      </c>
      <c r="H516" s="6" t="s">
        <v>107792</v>
      </c>
      <c r="I516" s="15">
        <v>32748000</v>
      </c>
      <c r="J516" s="15">
        <v>32748000</v>
      </c>
      <c r="K516" s="6" t="s">
        <v>211</v>
      </c>
      <c r="L516" s="6" t="s">
        <v>211</v>
      </c>
      <c r="M516" s="6" t="s">
        <v>107793</v>
      </c>
      <c r="N516" s="6" t="s">
        <v>15</v>
      </c>
      <c r="O516" s="6" t="s">
        <v>107794</v>
      </c>
      <c r="P516" s="6" t="s">
        <v>107795</v>
      </c>
      <c r="Q516" s="6" t="s">
        <v>107796</v>
      </c>
      <c r="R516" s="17">
        <f t="shared" si="7"/>
        <v>5458000</v>
      </c>
      <c r="S516" s="6" t="s">
        <v>108435</v>
      </c>
      <c r="T516">
        <v>7518</v>
      </c>
      <c r="U516">
        <v>2</v>
      </c>
      <c r="V516">
        <v>2</v>
      </c>
      <c r="W516" t="s">
        <v>108770</v>
      </c>
      <c r="X516" t="s">
        <v>109311</v>
      </c>
    </row>
    <row r="517" spans="1:24" ht="63.75" hidden="1" x14ac:dyDescent="0.2">
      <c r="A517" s="6" t="s">
        <v>107873</v>
      </c>
      <c r="B517" s="6" t="s">
        <v>108346</v>
      </c>
      <c r="C517" s="6" t="s">
        <v>107832</v>
      </c>
      <c r="D517" s="6" t="s">
        <v>107832</v>
      </c>
      <c r="E517" s="16">
        <v>1</v>
      </c>
      <c r="F517" s="6" t="s">
        <v>217</v>
      </c>
      <c r="G517" s="6" t="s">
        <v>133</v>
      </c>
      <c r="H517" s="6" t="s">
        <v>107792</v>
      </c>
      <c r="I517" s="15">
        <v>5458000</v>
      </c>
      <c r="J517" s="15">
        <v>5458000</v>
      </c>
      <c r="K517" s="6" t="s">
        <v>211</v>
      </c>
      <c r="L517" s="6" t="s">
        <v>211</v>
      </c>
      <c r="M517" s="6" t="s">
        <v>107793</v>
      </c>
      <c r="N517" s="6" t="s">
        <v>15</v>
      </c>
      <c r="O517" s="6" t="s">
        <v>107794</v>
      </c>
      <c r="P517" s="6" t="s">
        <v>107795</v>
      </c>
      <c r="Q517" s="6" t="s">
        <v>107796</v>
      </c>
      <c r="R517" s="17">
        <f t="shared" si="7"/>
        <v>5458000</v>
      </c>
      <c r="S517" s="6" t="s">
        <v>108435</v>
      </c>
      <c r="T517">
        <v>7518</v>
      </c>
      <c r="U517">
        <v>2</v>
      </c>
      <c r="V517">
        <v>2</v>
      </c>
      <c r="W517" t="s">
        <v>108632</v>
      </c>
      <c r="X517" t="s">
        <v>109312</v>
      </c>
    </row>
    <row r="518" spans="1:24" ht="51" x14ac:dyDescent="0.2">
      <c r="A518" s="6" t="s">
        <v>107873</v>
      </c>
      <c r="B518" s="6" t="s">
        <v>108347</v>
      </c>
      <c r="C518" s="6" t="s">
        <v>107799</v>
      </c>
      <c r="D518" s="6" t="s">
        <v>107799</v>
      </c>
      <c r="E518" s="16">
        <v>3</v>
      </c>
      <c r="F518" s="6" t="s">
        <v>217</v>
      </c>
      <c r="G518" s="6" t="s">
        <v>133</v>
      </c>
      <c r="H518" s="6" t="s">
        <v>107792</v>
      </c>
      <c r="I518" s="15">
        <v>18078000</v>
      </c>
      <c r="J518" s="15">
        <v>18078000</v>
      </c>
      <c r="K518" s="6" t="s">
        <v>211</v>
      </c>
      <c r="L518" s="6" t="s">
        <v>211</v>
      </c>
      <c r="M518" s="6" t="s">
        <v>107793</v>
      </c>
      <c r="N518" s="6" t="s">
        <v>15</v>
      </c>
      <c r="O518" s="6" t="s">
        <v>107794</v>
      </c>
      <c r="P518" s="6" t="s">
        <v>107795</v>
      </c>
      <c r="Q518" s="6" t="s">
        <v>107796</v>
      </c>
      <c r="R518" s="17">
        <f t="shared" si="7"/>
        <v>6026000</v>
      </c>
      <c r="S518" s="6" t="s">
        <v>108435</v>
      </c>
      <c r="T518">
        <v>7518</v>
      </c>
      <c r="U518">
        <v>2</v>
      </c>
      <c r="V518">
        <v>2</v>
      </c>
      <c r="W518" t="s">
        <v>108771</v>
      </c>
      <c r="X518" t="s">
        <v>109313</v>
      </c>
    </row>
    <row r="519" spans="1:24" ht="51" hidden="1" x14ac:dyDescent="0.2">
      <c r="A519" s="6" t="s">
        <v>107873</v>
      </c>
      <c r="B519" s="6" t="s">
        <v>108348</v>
      </c>
      <c r="C519" s="6" t="s">
        <v>107813</v>
      </c>
      <c r="D519" s="6" t="s">
        <v>107813</v>
      </c>
      <c r="E519" s="16">
        <v>6</v>
      </c>
      <c r="F519" s="6" t="s">
        <v>217</v>
      </c>
      <c r="G519" s="6" t="s">
        <v>133</v>
      </c>
      <c r="H519" s="6" t="s">
        <v>107792</v>
      </c>
      <c r="I519" s="15">
        <v>36156000</v>
      </c>
      <c r="J519" s="15">
        <v>36156000</v>
      </c>
      <c r="K519" s="6" t="s">
        <v>211</v>
      </c>
      <c r="L519" s="6" t="s">
        <v>211</v>
      </c>
      <c r="M519" s="6" t="s">
        <v>107793</v>
      </c>
      <c r="N519" s="6" t="s">
        <v>15</v>
      </c>
      <c r="O519" s="6" t="s">
        <v>107794</v>
      </c>
      <c r="P519" s="6" t="s">
        <v>107795</v>
      </c>
      <c r="Q519" s="6" t="s">
        <v>107796</v>
      </c>
      <c r="R519" s="17">
        <f t="shared" ref="R519:R570" si="8">J519/E519</f>
        <v>6026000</v>
      </c>
      <c r="S519" s="6" t="s">
        <v>108435</v>
      </c>
      <c r="T519">
        <v>7518</v>
      </c>
      <c r="U519">
        <v>2</v>
      </c>
      <c r="V519">
        <v>2</v>
      </c>
      <c r="W519" t="s">
        <v>108772</v>
      </c>
      <c r="X519" t="s">
        <v>109314</v>
      </c>
    </row>
    <row r="520" spans="1:24" ht="63.75" hidden="1" x14ac:dyDescent="0.2">
      <c r="A520" s="6" t="s">
        <v>107873</v>
      </c>
      <c r="B520" s="6" t="s">
        <v>108349</v>
      </c>
      <c r="C520" s="6" t="s">
        <v>107832</v>
      </c>
      <c r="D520" s="6" t="s">
        <v>107832</v>
      </c>
      <c r="E520" s="16">
        <v>1</v>
      </c>
      <c r="F520" s="6" t="s">
        <v>217</v>
      </c>
      <c r="G520" s="6" t="s">
        <v>133</v>
      </c>
      <c r="H520" s="6" t="s">
        <v>107792</v>
      </c>
      <c r="I520" s="15">
        <v>6026000</v>
      </c>
      <c r="J520" s="15">
        <v>6026000</v>
      </c>
      <c r="K520" s="6" t="s">
        <v>211</v>
      </c>
      <c r="L520" s="6" t="s">
        <v>211</v>
      </c>
      <c r="M520" s="6" t="s">
        <v>107793</v>
      </c>
      <c r="N520" s="6" t="s">
        <v>15</v>
      </c>
      <c r="O520" s="6" t="s">
        <v>107794</v>
      </c>
      <c r="P520" s="6" t="s">
        <v>107795</v>
      </c>
      <c r="Q520" s="6" t="s">
        <v>107796</v>
      </c>
      <c r="R520" s="17">
        <f t="shared" si="8"/>
        <v>6026000</v>
      </c>
      <c r="S520" s="6" t="s">
        <v>108435</v>
      </c>
      <c r="T520">
        <v>7518</v>
      </c>
      <c r="U520">
        <v>2</v>
      </c>
      <c r="V520">
        <v>2</v>
      </c>
      <c r="W520" t="s">
        <v>108633</v>
      </c>
      <c r="X520" t="s">
        <v>109315</v>
      </c>
    </row>
    <row r="521" spans="1:24" ht="51" hidden="1" x14ac:dyDescent="0.2">
      <c r="A521" s="6" t="s">
        <v>107873</v>
      </c>
      <c r="B521" s="6" t="s">
        <v>108350</v>
      </c>
      <c r="C521" s="6" t="s">
        <v>107799</v>
      </c>
      <c r="D521" s="6" t="s">
        <v>107799</v>
      </c>
      <c r="E521" s="16">
        <v>3</v>
      </c>
      <c r="F521" s="6" t="s">
        <v>217</v>
      </c>
      <c r="G521" s="6" t="s">
        <v>133</v>
      </c>
      <c r="H521" s="6" t="s">
        <v>107792</v>
      </c>
      <c r="I521" s="15">
        <v>14670000</v>
      </c>
      <c r="J521" s="15">
        <v>14670000</v>
      </c>
      <c r="K521" s="6" t="s">
        <v>211</v>
      </c>
      <c r="L521" s="6" t="s">
        <v>211</v>
      </c>
      <c r="M521" s="6" t="s">
        <v>107793</v>
      </c>
      <c r="N521" s="6" t="s">
        <v>15</v>
      </c>
      <c r="O521" s="6" t="s">
        <v>107794</v>
      </c>
      <c r="P521" s="6" t="s">
        <v>107795</v>
      </c>
      <c r="Q521" s="6" t="s">
        <v>107796</v>
      </c>
      <c r="R521" s="17">
        <f t="shared" si="8"/>
        <v>4890000</v>
      </c>
      <c r="S521" s="6" t="s">
        <v>108435</v>
      </c>
      <c r="T521">
        <v>7518</v>
      </c>
      <c r="U521">
        <v>2</v>
      </c>
      <c r="V521">
        <v>2</v>
      </c>
      <c r="W521" t="s">
        <v>108773</v>
      </c>
      <c r="X521" t="s">
        <v>109316</v>
      </c>
    </row>
    <row r="522" spans="1:24" ht="51" hidden="1" x14ac:dyDescent="0.2">
      <c r="A522" s="6" t="s">
        <v>107873</v>
      </c>
      <c r="B522" s="6" t="s">
        <v>108351</v>
      </c>
      <c r="C522" s="6" t="s">
        <v>107813</v>
      </c>
      <c r="D522" s="6" t="s">
        <v>107813</v>
      </c>
      <c r="E522" s="16">
        <v>6</v>
      </c>
      <c r="F522" s="6" t="s">
        <v>217</v>
      </c>
      <c r="G522" s="6" t="s">
        <v>133</v>
      </c>
      <c r="H522" s="6" t="s">
        <v>107792</v>
      </c>
      <c r="I522" s="15">
        <v>29340000</v>
      </c>
      <c r="J522" s="15">
        <v>29340000</v>
      </c>
      <c r="K522" s="6" t="s">
        <v>211</v>
      </c>
      <c r="L522" s="6" t="s">
        <v>211</v>
      </c>
      <c r="M522" s="6" t="s">
        <v>107793</v>
      </c>
      <c r="N522" s="6" t="s">
        <v>15</v>
      </c>
      <c r="O522" s="6" t="s">
        <v>107794</v>
      </c>
      <c r="P522" s="6" t="s">
        <v>107795</v>
      </c>
      <c r="Q522" s="6" t="s">
        <v>107796</v>
      </c>
      <c r="R522" s="17">
        <f t="shared" si="8"/>
        <v>4890000</v>
      </c>
      <c r="S522" s="6" t="s">
        <v>108435</v>
      </c>
      <c r="T522">
        <v>7518</v>
      </c>
      <c r="U522">
        <v>2</v>
      </c>
      <c r="V522">
        <v>2</v>
      </c>
      <c r="W522" t="s">
        <v>108774</v>
      </c>
      <c r="X522" t="s">
        <v>109317</v>
      </c>
    </row>
    <row r="523" spans="1:24" ht="51" hidden="1" x14ac:dyDescent="0.2">
      <c r="A523" s="6" t="s">
        <v>107873</v>
      </c>
      <c r="B523" s="6" t="s">
        <v>108352</v>
      </c>
      <c r="C523" s="6" t="s">
        <v>107832</v>
      </c>
      <c r="D523" s="6" t="s">
        <v>107832</v>
      </c>
      <c r="E523" s="16">
        <v>1</v>
      </c>
      <c r="F523" s="6" t="s">
        <v>217</v>
      </c>
      <c r="G523" s="6" t="s">
        <v>133</v>
      </c>
      <c r="H523" s="6" t="s">
        <v>107792</v>
      </c>
      <c r="I523" s="15">
        <v>4890000</v>
      </c>
      <c r="J523" s="15">
        <v>4890000</v>
      </c>
      <c r="K523" s="6" t="s">
        <v>211</v>
      </c>
      <c r="L523" s="6" t="s">
        <v>211</v>
      </c>
      <c r="M523" s="6" t="s">
        <v>107793</v>
      </c>
      <c r="N523" s="6" t="s">
        <v>15</v>
      </c>
      <c r="O523" s="6" t="s">
        <v>107794</v>
      </c>
      <c r="P523" s="6" t="s">
        <v>107795</v>
      </c>
      <c r="Q523" s="6" t="s">
        <v>107796</v>
      </c>
      <c r="R523" s="17">
        <f t="shared" si="8"/>
        <v>4890000</v>
      </c>
      <c r="S523" s="6" t="s">
        <v>108435</v>
      </c>
      <c r="T523">
        <v>7518</v>
      </c>
      <c r="U523">
        <v>2</v>
      </c>
      <c r="V523">
        <v>2</v>
      </c>
      <c r="W523" t="s">
        <v>108634</v>
      </c>
      <c r="X523" t="s">
        <v>109318</v>
      </c>
    </row>
    <row r="524" spans="1:24" ht="38.25" hidden="1" x14ac:dyDescent="0.2">
      <c r="A524" s="6" t="s">
        <v>107873</v>
      </c>
      <c r="B524" s="6" t="s">
        <v>108353</v>
      </c>
      <c r="C524" s="6" t="s">
        <v>107799</v>
      </c>
      <c r="D524" s="6" t="s">
        <v>107799</v>
      </c>
      <c r="E524" s="16">
        <v>3</v>
      </c>
      <c r="F524" s="6" t="s">
        <v>217</v>
      </c>
      <c r="G524" s="6" t="s">
        <v>133</v>
      </c>
      <c r="H524" s="6" t="s">
        <v>107792</v>
      </c>
      <c r="I524" s="15">
        <v>14670000</v>
      </c>
      <c r="J524" s="15">
        <v>14670000</v>
      </c>
      <c r="K524" s="6" t="s">
        <v>211</v>
      </c>
      <c r="L524" s="6" t="s">
        <v>211</v>
      </c>
      <c r="M524" s="6" t="s">
        <v>107793</v>
      </c>
      <c r="N524" s="6" t="s">
        <v>15</v>
      </c>
      <c r="O524" s="6" t="s">
        <v>107794</v>
      </c>
      <c r="P524" s="6" t="s">
        <v>107795</v>
      </c>
      <c r="Q524" s="6" t="s">
        <v>107796</v>
      </c>
      <c r="R524" s="17">
        <f t="shared" si="8"/>
        <v>4890000</v>
      </c>
      <c r="S524" s="6" t="s">
        <v>108435</v>
      </c>
      <c r="T524">
        <v>7518</v>
      </c>
      <c r="U524">
        <v>1</v>
      </c>
      <c r="V524">
        <v>1</v>
      </c>
      <c r="W524" t="s">
        <v>108775</v>
      </c>
      <c r="X524" t="s">
        <v>109319</v>
      </c>
    </row>
    <row r="525" spans="1:24" ht="38.25" hidden="1" x14ac:dyDescent="0.2">
      <c r="A525" s="6" t="s">
        <v>107873</v>
      </c>
      <c r="B525" s="6" t="s">
        <v>108354</v>
      </c>
      <c r="C525" s="6" t="s">
        <v>107813</v>
      </c>
      <c r="D525" s="6" t="s">
        <v>107813</v>
      </c>
      <c r="E525" s="16">
        <v>6</v>
      </c>
      <c r="F525" s="6" t="s">
        <v>217</v>
      </c>
      <c r="G525" s="6" t="s">
        <v>133</v>
      </c>
      <c r="H525" s="6" t="s">
        <v>107792</v>
      </c>
      <c r="I525" s="15">
        <v>29340000</v>
      </c>
      <c r="J525" s="15">
        <v>29340000</v>
      </c>
      <c r="K525" s="6" t="s">
        <v>211</v>
      </c>
      <c r="L525" s="6" t="s">
        <v>211</v>
      </c>
      <c r="M525" s="6" t="s">
        <v>107793</v>
      </c>
      <c r="N525" s="6" t="s">
        <v>15</v>
      </c>
      <c r="O525" s="6" t="s">
        <v>107794</v>
      </c>
      <c r="P525" s="6" t="s">
        <v>107795</v>
      </c>
      <c r="Q525" s="6" t="s">
        <v>107796</v>
      </c>
      <c r="R525" s="17">
        <f t="shared" si="8"/>
        <v>4890000</v>
      </c>
      <c r="S525" s="6" t="s">
        <v>108435</v>
      </c>
      <c r="T525">
        <v>7518</v>
      </c>
      <c r="U525">
        <v>1</v>
      </c>
      <c r="V525">
        <v>1</v>
      </c>
      <c r="W525" t="s">
        <v>108776</v>
      </c>
      <c r="X525" t="s">
        <v>109320</v>
      </c>
    </row>
    <row r="526" spans="1:24" ht="38.25" hidden="1" x14ac:dyDescent="0.2">
      <c r="A526" s="6" t="s">
        <v>107873</v>
      </c>
      <c r="B526" s="6" t="s">
        <v>108355</v>
      </c>
      <c r="C526" s="6" t="s">
        <v>107832</v>
      </c>
      <c r="D526" s="6" t="s">
        <v>107832</v>
      </c>
      <c r="E526" s="16">
        <v>1</v>
      </c>
      <c r="F526" s="6" t="s">
        <v>217</v>
      </c>
      <c r="G526" s="6" t="s">
        <v>133</v>
      </c>
      <c r="H526" s="6" t="s">
        <v>107792</v>
      </c>
      <c r="I526" s="15">
        <v>4890000</v>
      </c>
      <c r="J526" s="15">
        <v>4890000</v>
      </c>
      <c r="K526" s="6" t="s">
        <v>211</v>
      </c>
      <c r="L526" s="6" t="s">
        <v>211</v>
      </c>
      <c r="M526" s="6" t="s">
        <v>107793</v>
      </c>
      <c r="N526" s="6" t="s">
        <v>15</v>
      </c>
      <c r="O526" s="6" t="s">
        <v>107794</v>
      </c>
      <c r="P526" s="6" t="s">
        <v>107795</v>
      </c>
      <c r="Q526" s="6" t="s">
        <v>107796</v>
      </c>
      <c r="R526" s="17">
        <f t="shared" si="8"/>
        <v>4890000</v>
      </c>
      <c r="S526" s="6" t="s">
        <v>108435</v>
      </c>
      <c r="T526">
        <v>7518</v>
      </c>
      <c r="U526">
        <v>1</v>
      </c>
      <c r="V526">
        <v>1</v>
      </c>
      <c r="W526" t="s">
        <v>108635</v>
      </c>
      <c r="X526" t="s">
        <v>109321</v>
      </c>
    </row>
    <row r="527" spans="1:24" ht="63.75" hidden="1" x14ac:dyDescent="0.2">
      <c r="A527" s="6" t="s">
        <v>107873</v>
      </c>
      <c r="B527" s="6" t="s">
        <v>108356</v>
      </c>
      <c r="C527" s="6" t="s">
        <v>107799</v>
      </c>
      <c r="D527" s="6" t="s">
        <v>107799</v>
      </c>
      <c r="E527" s="16">
        <v>6</v>
      </c>
      <c r="F527" s="6" t="s">
        <v>217</v>
      </c>
      <c r="G527" s="6" t="s">
        <v>133</v>
      </c>
      <c r="H527" s="6" t="s">
        <v>107792</v>
      </c>
      <c r="I527" s="15">
        <v>29340000</v>
      </c>
      <c r="J527" s="15">
        <v>29340000</v>
      </c>
      <c r="K527" s="6" t="s">
        <v>211</v>
      </c>
      <c r="L527" s="6" t="s">
        <v>211</v>
      </c>
      <c r="M527" s="6" t="s">
        <v>107793</v>
      </c>
      <c r="N527" s="6" t="s">
        <v>15</v>
      </c>
      <c r="O527" s="6" t="s">
        <v>107794</v>
      </c>
      <c r="P527" s="6" t="s">
        <v>107795</v>
      </c>
      <c r="Q527" s="6" t="s">
        <v>107796</v>
      </c>
      <c r="R527" s="17">
        <f t="shared" si="8"/>
        <v>4890000</v>
      </c>
      <c r="S527" s="6" t="s">
        <v>108435</v>
      </c>
      <c r="T527">
        <v>7518</v>
      </c>
      <c r="U527">
        <v>5</v>
      </c>
      <c r="V527">
        <v>5</v>
      </c>
      <c r="W527" t="s">
        <v>108777</v>
      </c>
      <c r="X527" t="s">
        <v>109322</v>
      </c>
    </row>
    <row r="528" spans="1:24" ht="63.75" hidden="1" x14ac:dyDescent="0.2">
      <c r="A528" s="6" t="s">
        <v>107873</v>
      </c>
      <c r="B528" s="6" t="s">
        <v>108357</v>
      </c>
      <c r="C528" s="6" t="s">
        <v>107810</v>
      </c>
      <c r="D528" s="6" t="s">
        <v>107810</v>
      </c>
      <c r="E528" s="16">
        <v>3</v>
      </c>
      <c r="F528" s="6" t="s">
        <v>217</v>
      </c>
      <c r="G528" s="6" t="s">
        <v>133</v>
      </c>
      <c r="H528" s="6" t="s">
        <v>107792</v>
      </c>
      <c r="I528" s="15">
        <v>14670000</v>
      </c>
      <c r="J528" s="15">
        <v>14670000</v>
      </c>
      <c r="K528" s="6" t="s">
        <v>211</v>
      </c>
      <c r="L528" s="6" t="s">
        <v>211</v>
      </c>
      <c r="M528" s="6" t="s">
        <v>107793</v>
      </c>
      <c r="N528" s="6" t="s">
        <v>15</v>
      </c>
      <c r="O528" s="6" t="s">
        <v>107794</v>
      </c>
      <c r="P528" s="6" t="s">
        <v>107795</v>
      </c>
      <c r="Q528" s="6" t="s">
        <v>107796</v>
      </c>
      <c r="R528" s="17">
        <f t="shared" si="8"/>
        <v>4890000</v>
      </c>
      <c r="S528" s="6" t="s">
        <v>108435</v>
      </c>
      <c r="T528">
        <v>7518</v>
      </c>
      <c r="U528">
        <v>5</v>
      </c>
      <c r="V528">
        <v>5</v>
      </c>
      <c r="W528" t="s">
        <v>108636</v>
      </c>
      <c r="X528" t="s">
        <v>109323</v>
      </c>
    </row>
    <row r="529" spans="1:27" ht="63.75" hidden="1" x14ac:dyDescent="0.2">
      <c r="A529" s="6" t="s">
        <v>107873</v>
      </c>
      <c r="B529" s="6" t="s">
        <v>108358</v>
      </c>
      <c r="C529" s="6" t="s">
        <v>107832</v>
      </c>
      <c r="D529" s="6" t="s">
        <v>107832</v>
      </c>
      <c r="E529" s="16">
        <v>2</v>
      </c>
      <c r="F529" s="6" t="s">
        <v>217</v>
      </c>
      <c r="G529" s="6" t="s">
        <v>133</v>
      </c>
      <c r="H529" s="6" t="s">
        <v>107792</v>
      </c>
      <c r="I529" s="15">
        <v>9780000</v>
      </c>
      <c r="J529" s="15">
        <v>9780000</v>
      </c>
      <c r="K529" s="6" t="s">
        <v>211</v>
      </c>
      <c r="L529" s="6" t="s">
        <v>211</v>
      </c>
      <c r="M529" s="6" t="s">
        <v>107793</v>
      </c>
      <c r="N529" s="6" t="s">
        <v>15</v>
      </c>
      <c r="O529" s="6" t="s">
        <v>107794</v>
      </c>
      <c r="P529" s="6" t="s">
        <v>107795</v>
      </c>
      <c r="Q529" s="6" t="s">
        <v>107796</v>
      </c>
      <c r="R529" s="17">
        <f t="shared" si="8"/>
        <v>4890000</v>
      </c>
      <c r="S529" s="6" t="s">
        <v>108435</v>
      </c>
      <c r="T529">
        <v>7518</v>
      </c>
      <c r="U529">
        <v>5</v>
      </c>
      <c r="V529">
        <v>5</v>
      </c>
      <c r="W529" t="s">
        <v>108778</v>
      </c>
      <c r="X529" t="s">
        <v>109324</v>
      </c>
    </row>
    <row r="530" spans="1:27" ht="51" hidden="1" x14ac:dyDescent="0.2">
      <c r="A530" s="6" t="s">
        <v>107873</v>
      </c>
      <c r="B530" s="6" t="s">
        <v>108359</v>
      </c>
      <c r="C530" s="6" t="s">
        <v>217</v>
      </c>
      <c r="D530" s="6" t="s">
        <v>217</v>
      </c>
      <c r="E530" s="16">
        <v>11</v>
      </c>
      <c r="F530" s="6" t="s">
        <v>217</v>
      </c>
      <c r="G530" s="6" t="s">
        <v>133</v>
      </c>
      <c r="H530" s="6" t="s">
        <v>107792</v>
      </c>
      <c r="I530" s="15">
        <v>25850000</v>
      </c>
      <c r="J530" s="15">
        <v>25850000</v>
      </c>
      <c r="K530" s="6" t="s">
        <v>211</v>
      </c>
      <c r="L530" s="6" t="s">
        <v>211</v>
      </c>
      <c r="M530" s="6" t="s">
        <v>107793</v>
      </c>
      <c r="N530" s="6" t="s">
        <v>15</v>
      </c>
      <c r="O530" s="6" t="s">
        <v>107794</v>
      </c>
      <c r="P530" s="6" t="s">
        <v>107795</v>
      </c>
      <c r="Q530" s="6" t="s">
        <v>107796</v>
      </c>
      <c r="R530" s="17">
        <f t="shared" si="8"/>
        <v>2350000</v>
      </c>
      <c r="S530" s="6" t="s">
        <v>108435</v>
      </c>
      <c r="T530">
        <v>7518</v>
      </c>
      <c r="U530">
        <v>3</v>
      </c>
      <c r="V530">
        <v>8</v>
      </c>
      <c r="W530" t="s">
        <v>108779</v>
      </c>
      <c r="X530" t="s">
        <v>109325</v>
      </c>
      <c r="Y530">
        <v>19</v>
      </c>
      <c r="Z530" s="18">
        <v>43483</v>
      </c>
      <c r="AA530" s="18">
        <v>43483</v>
      </c>
    </row>
    <row r="531" spans="1:27" ht="38.25" hidden="1" x14ac:dyDescent="0.2">
      <c r="A531" s="6" t="s">
        <v>107873</v>
      </c>
      <c r="B531" s="6" t="s">
        <v>108360</v>
      </c>
      <c r="C531" s="6" t="s">
        <v>217</v>
      </c>
      <c r="D531" s="6" t="s">
        <v>217</v>
      </c>
      <c r="E531" s="16">
        <v>11</v>
      </c>
      <c r="F531" s="6" t="s">
        <v>217</v>
      </c>
      <c r="G531" s="6" t="s">
        <v>133</v>
      </c>
      <c r="H531" s="6" t="s">
        <v>107792</v>
      </c>
      <c r="I531" s="15">
        <v>41294000</v>
      </c>
      <c r="J531" s="15">
        <v>41294000</v>
      </c>
      <c r="K531" s="6" t="s">
        <v>211</v>
      </c>
      <c r="L531" s="6" t="s">
        <v>211</v>
      </c>
      <c r="M531" s="6" t="s">
        <v>107793</v>
      </c>
      <c r="N531" s="6" t="s">
        <v>15</v>
      </c>
      <c r="O531" s="6" t="s">
        <v>107794</v>
      </c>
      <c r="P531" s="6" t="s">
        <v>107795</v>
      </c>
      <c r="Q531" s="6" t="s">
        <v>107796</v>
      </c>
      <c r="R531" s="17">
        <f t="shared" si="8"/>
        <v>3754000</v>
      </c>
      <c r="S531" s="6" t="s">
        <v>108435</v>
      </c>
      <c r="T531">
        <v>7518</v>
      </c>
      <c r="U531">
        <v>3</v>
      </c>
      <c r="V531">
        <v>8</v>
      </c>
      <c r="W531" t="s">
        <v>108780</v>
      </c>
      <c r="X531" t="s">
        <v>109326</v>
      </c>
      <c r="Y531">
        <v>21</v>
      </c>
      <c r="Z531" s="18">
        <v>43483</v>
      </c>
      <c r="AA531" s="18">
        <v>43483</v>
      </c>
    </row>
    <row r="532" spans="1:27" ht="60.75" hidden="1" customHeight="1" x14ac:dyDescent="0.2">
      <c r="A532" s="6" t="s">
        <v>107873</v>
      </c>
      <c r="B532" s="6" t="s">
        <v>108361</v>
      </c>
      <c r="C532" s="6" t="s">
        <v>217</v>
      </c>
      <c r="D532" s="6" t="s">
        <v>217</v>
      </c>
      <c r="E532" s="16">
        <v>11</v>
      </c>
      <c r="F532" s="6" t="s">
        <v>217</v>
      </c>
      <c r="G532" s="6" t="s">
        <v>133</v>
      </c>
      <c r="H532" s="6" t="s">
        <v>107792</v>
      </c>
      <c r="I532" s="15">
        <v>69410000</v>
      </c>
      <c r="J532" s="15">
        <v>69410000</v>
      </c>
      <c r="K532" s="6" t="s">
        <v>211</v>
      </c>
      <c r="L532" s="6" t="s">
        <v>211</v>
      </c>
      <c r="M532" s="6" t="s">
        <v>107793</v>
      </c>
      <c r="N532" s="6" t="s">
        <v>15</v>
      </c>
      <c r="O532" s="6" t="s">
        <v>107794</v>
      </c>
      <c r="P532" s="6" t="s">
        <v>107795</v>
      </c>
      <c r="Q532" s="6" t="s">
        <v>107796</v>
      </c>
      <c r="R532" s="17">
        <f t="shared" si="8"/>
        <v>6310000</v>
      </c>
      <c r="S532" s="6" t="s">
        <v>108435</v>
      </c>
      <c r="T532">
        <v>7518</v>
      </c>
      <c r="U532">
        <v>3</v>
      </c>
      <c r="V532">
        <v>8</v>
      </c>
      <c r="W532" t="s">
        <v>108781</v>
      </c>
      <c r="X532" t="s">
        <v>109327</v>
      </c>
      <c r="Y532">
        <v>7</v>
      </c>
      <c r="Z532" s="18">
        <v>43483</v>
      </c>
      <c r="AA532" s="18">
        <v>43483</v>
      </c>
    </row>
    <row r="533" spans="1:27" ht="38.25" hidden="1" x14ac:dyDescent="0.2">
      <c r="A533" s="6" t="s">
        <v>107873</v>
      </c>
      <c r="B533" s="6" t="s">
        <v>108362</v>
      </c>
      <c r="C533" s="6" t="s">
        <v>217</v>
      </c>
      <c r="D533" s="6" t="s">
        <v>217</v>
      </c>
      <c r="E533" s="16">
        <v>11</v>
      </c>
      <c r="F533" s="6" t="s">
        <v>217</v>
      </c>
      <c r="G533" s="6" t="s">
        <v>133</v>
      </c>
      <c r="H533" s="6" t="s">
        <v>107792</v>
      </c>
      <c r="I533" s="15">
        <v>25850000</v>
      </c>
      <c r="J533" s="15">
        <v>25850000</v>
      </c>
      <c r="K533" s="6" t="s">
        <v>211</v>
      </c>
      <c r="L533" s="6" t="s">
        <v>211</v>
      </c>
      <c r="M533" s="6" t="s">
        <v>107793</v>
      </c>
      <c r="N533" s="6" t="s">
        <v>15</v>
      </c>
      <c r="O533" s="6" t="s">
        <v>107794</v>
      </c>
      <c r="P533" s="6" t="s">
        <v>107795</v>
      </c>
      <c r="Q533" s="6" t="s">
        <v>107796</v>
      </c>
      <c r="R533" s="17">
        <f t="shared" si="8"/>
        <v>2350000</v>
      </c>
      <c r="S533" s="6" t="s">
        <v>108435</v>
      </c>
      <c r="T533">
        <v>7518</v>
      </c>
      <c r="U533">
        <v>3</v>
      </c>
      <c r="V533">
        <v>8</v>
      </c>
      <c r="W533" t="s">
        <v>108782</v>
      </c>
      <c r="X533" t="s">
        <v>109328</v>
      </c>
      <c r="Y533">
        <v>20</v>
      </c>
      <c r="Z533" s="18">
        <v>43483</v>
      </c>
      <c r="AA533" s="18">
        <v>43483</v>
      </c>
    </row>
    <row r="534" spans="1:27" ht="38.25" hidden="1" x14ac:dyDescent="0.2">
      <c r="A534" s="6" t="s">
        <v>107873</v>
      </c>
      <c r="B534" s="6" t="s">
        <v>108363</v>
      </c>
      <c r="C534" s="6" t="s">
        <v>107799</v>
      </c>
      <c r="D534" s="6" t="s">
        <v>107799</v>
      </c>
      <c r="E534" s="16">
        <v>1</v>
      </c>
      <c r="F534" s="6" t="s">
        <v>217</v>
      </c>
      <c r="G534" s="6" t="s">
        <v>133</v>
      </c>
      <c r="H534" s="6" t="s">
        <v>107792</v>
      </c>
      <c r="I534" s="15">
        <v>25850000</v>
      </c>
      <c r="J534" s="15">
        <v>25850000</v>
      </c>
      <c r="K534" s="6" t="s">
        <v>211</v>
      </c>
      <c r="L534" s="6" t="s">
        <v>211</v>
      </c>
      <c r="M534" s="6" t="s">
        <v>107793</v>
      </c>
      <c r="N534" s="6" t="s">
        <v>15</v>
      </c>
      <c r="O534" s="6" t="s">
        <v>107794</v>
      </c>
      <c r="P534" s="6" t="s">
        <v>107795</v>
      </c>
      <c r="Q534" s="6" t="s">
        <v>107796</v>
      </c>
      <c r="R534" s="17">
        <f t="shared" si="8"/>
        <v>25850000</v>
      </c>
      <c r="S534" s="6" t="s">
        <v>108435</v>
      </c>
      <c r="T534">
        <v>7518</v>
      </c>
      <c r="U534">
        <v>3</v>
      </c>
      <c r="V534">
        <v>8</v>
      </c>
      <c r="W534" t="s">
        <v>108783</v>
      </c>
      <c r="X534" t="s">
        <v>109329</v>
      </c>
    </row>
    <row r="535" spans="1:27" ht="51" hidden="1" x14ac:dyDescent="0.2">
      <c r="A535" s="6" t="s">
        <v>107873</v>
      </c>
      <c r="B535" s="6" t="s">
        <v>108364</v>
      </c>
      <c r="C535" s="6" t="s">
        <v>107799</v>
      </c>
      <c r="D535" s="6" t="s">
        <v>107799</v>
      </c>
      <c r="E535" s="16">
        <v>3</v>
      </c>
      <c r="F535" s="6" t="s">
        <v>217</v>
      </c>
      <c r="G535" s="6" t="s">
        <v>133</v>
      </c>
      <c r="H535" s="6" t="s">
        <v>107792</v>
      </c>
      <c r="I535" s="15">
        <v>5547000</v>
      </c>
      <c r="J535" s="15">
        <v>5547000</v>
      </c>
      <c r="K535" s="6" t="s">
        <v>211</v>
      </c>
      <c r="L535" s="6" t="s">
        <v>211</v>
      </c>
      <c r="M535" s="6" t="s">
        <v>107793</v>
      </c>
      <c r="N535" s="6" t="s">
        <v>15</v>
      </c>
      <c r="O535" s="6" t="s">
        <v>107794</v>
      </c>
      <c r="P535" s="6" t="s">
        <v>107795</v>
      </c>
      <c r="Q535" s="6" t="s">
        <v>107796</v>
      </c>
      <c r="R535" s="17">
        <f t="shared" si="8"/>
        <v>1849000</v>
      </c>
      <c r="S535" s="6" t="s">
        <v>108435</v>
      </c>
      <c r="T535">
        <v>7518</v>
      </c>
      <c r="U535">
        <v>3</v>
      </c>
      <c r="V535">
        <v>8</v>
      </c>
      <c r="W535" t="s">
        <v>108784</v>
      </c>
      <c r="X535" t="s">
        <v>109330</v>
      </c>
    </row>
    <row r="536" spans="1:27" ht="51" hidden="1" x14ac:dyDescent="0.2">
      <c r="A536" s="6" t="s">
        <v>107873</v>
      </c>
      <c r="B536" s="6" t="s">
        <v>108365</v>
      </c>
      <c r="C536" s="6" t="s">
        <v>107792</v>
      </c>
      <c r="D536" s="6" t="s">
        <v>107792</v>
      </c>
      <c r="E536" s="16">
        <v>6</v>
      </c>
      <c r="F536" s="6" t="s">
        <v>217</v>
      </c>
      <c r="G536" s="6" t="s">
        <v>133</v>
      </c>
      <c r="H536" s="6" t="s">
        <v>107792</v>
      </c>
      <c r="I536" s="15">
        <v>11094000</v>
      </c>
      <c r="J536" s="15">
        <v>11094000</v>
      </c>
      <c r="K536" s="6" t="s">
        <v>211</v>
      </c>
      <c r="L536" s="6" t="s">
        <v>211</v>
      </c>
      <c r="M536" s="6" t="s">
        <v>107793</v>
      </c>
      <c r="N536" s="6" t="s">
        <v>15</v>
      </c>
      <c r="O536" s="6" t="s">
        <v>107794</v>
      </c>
      <c r="P536" s="6" t="s">
        <v>107795</v>
      </c>
      <c r="Q536" s="6" t="s">
        <v>107796</v>
      </c>
      <c r="R536" s="17">
        <f t="shared" si="8"/>
        <v>1849000</v>
      </c>
      <c r="S536" s="6" t="s">
        <v>108435</v>
      </c>
      <c r="T536">
        <v>7518</v>
      </c>
      <c r="U536">
        <v>3</v>
      </c>
      <c r="V536">
        <v>8</v>
      </c>
      <c r="W536" t="s">
        <v>108785</v>
      </c>
      <c r="X536" t="s">
        <v>109331</v>
      </c>
    </row>
    <row r="537" spans="1:27" ht="51" hidden="1" x14ac:dyDescent="0.2">
      <c r="A537" s="6" t="s">
        <v>107873</v>
      </c>
      <c r="B537" s="6" t="s">
        <v>108366</v>
      </c>
      <c r="C537" s="6" t="s">
        <v>107832</v>
      </c>
      <c r="D537" s="6" t="s">
        <v>107832</v>
      </c>
      <c r="E537" s="16">
        <v>2</v>
      </c>
      <c r="F537" s="6" t="s">
        <v>217</v>
      </c>
      <c r="G537" s="6" t="s">
        <v>133</v>
      </c>
      <c r="H537" s="6" t="s">
        <v>107792</v>
      </c>
      <c r="I537" s="15">
        <v>3698000</v>
      </c>
      <c r="J537" s="15">
        <v>3698000</v>
      </c>
      <c r="K537" s="6" t="s">
        <v>211</v>
      </c>
      <c r="L537" s="6" t="s">
        <v>211</v>
      </c>
      <c r="M537" s="6" t="s">
        <v>107793</v>
      </c>
      <c r="N537" s="6" t="s">
        <v>15</v>
      </c>
      <c r="O537" s="6" t="s">
        <v>107794</v>
      </c>
      <c r="P537" s="6" t="s">
        <v>107795</v>
      </c>
      <c r="Q537" s="6" t="s">
        <v>107796</v>
      </c>
      <c r="R537" s="17">
        <f t="shared" si="8"/>
        <v>1849000</v>
      </c>
      <c r="S537" s="6" t="s">
        <v>108435</v>
      </c>
      <c r="T537">
        <v>7518</v>
      </c>
      <c r="U537">
        <v>3</v>
      </c>
      <c r="V537">
        <v>8</v>
      </c>
      <c r="W537" t="s">
        <v>108637</v>
      </c>
      <c r="X537" t="s">
        <v>109332</v>
      </c>
    </row>
    <row r="538" spans="1:27" ht="38.25" hidden="1" x14ac:dyDescent="0.2">
      <c r="A538" s="6" t="s">
        <v>107873</v>
      </c>
      <c r="B538" s="6" t="s">
        <v>108367</v>
      </c>
      <c r="C538" s="6" t="s">
        <v>107799</v>
      </c>
      <c r="D538" s="6" t="s">
        <v>107799</v>
      </c>
      <c r="E538" s="16">
        <v>6</v>
      </c>
      <c r="F538" s="6" t="s">
        <v>217</v>
      </c>
      <c r="G538" s="6" t="s">
        <v>133</v>
      </c>
      <c r="H538" s="6" t="s">
        <v>107792</v>
      </c>
      <c r="I538" s="15">
        <v>11094000</v>
      </c>
      <c r="J538" s="15">
        <v>11094000</v>
      </c>
      <c r="K538" s="6" t="s">
        <v>211</v>
      </c>
      <c r="L538" s="6" t="s">
        <v>211</v>
      </c>
      <c r="M538" s="6" t="s">
        <v>107793</v>
      </c>
      <c r="N538" s="6" t="s">
        <v>15</v>
      </c>
      <c r="O538" s="6" t="s">
        <v>107794</v>
      </c>
      <c r="P538" s="6" t="s">
        <v>107795</v>
      </c>
      <c r="Q538" s="6" t="s">
        <v>107796</v>
      </c>
      <c r="R538" s="17">
        <f t="shared" si="8"/>
        <v>1849000</v>
      </c>
      <c r="S538" s="6" t="s">
        <v>108435</v>
      </c>
      <c r="T538">
        <v>7518</v>
      </c>
      <c r="U538">
        <v>3</v>
      </c>
      <c r="V538">
        <v>8</v>
      </c>
      <c r="W538" t="s">
        <v>108786</v>
      </c>
      <c r="X538" t="s">
        <v>109333</v>
      </c>
    </row>
    <row r="539" spans="1:27" ht="38.25" hidden="1" x14ac:dyDescent="0.2">
      <c r="A539" s="6" t="s">
        <v>107873</v>
      </c>
      <c r="B539" s="6" t="s">
        <v>108368</v>
      </c>
      <c r="C539" s="6" t="s">
        <v>107810</v>
      </c>
      <c r="D539" s="6" t="s">
        <v>107810</v>
      </c>
      <c r="E539" s="16">
        <v>3</v>
      </c>
      <c r="F539" s="6" t="s">
        <v>217</v>
      </c>
      <c r="G539" s="6" t="s">
        <v>133</v>
      </c>
      <c r="H539" s="6" t="s">
        <v>107792</v>
      </c>
      <c r="I539" s="15">
        <v>5547000</v>
      </c>
      <c r="J539" s="15">
        <v>5547000</v>
      </c>
      <c r="K539" s="6" t="s">
        <v>211</v>
      </c>
      <c r="L539" s="6" t="s">
        <v>211</v>
      </c>
      <c r="M539" s="6" t="s">
        <v>107793</v>
      </c>
      <c r="N539" s="6" t="s">
        <v>15</v>
      </c>
      <c r="O539" s="6" t="s">
        <v>107794</v>
      </c>
      <c r="P539" s="6" t="s">
        <v>107795</v>
      </c>
      <c r="Q539" s="6" t="s">
        <v>107796</v>
      </c>
      <c r="R539" s="17">
        <f t="shared" si="8"/>
        <v>1849000</v>
      </c>
      <c r="S539" s="6" t="s">
        <v>108435</v>
      </c>
      <c r="T539">
        <v>7518</v>
      </c>
      <c r="U539">
        <v>3</v>
      </c>
      <c r="V539">
        <v>8</v>
      </c>
      <c r="W539" t="s">
        <v>108638</v>
      </c>
      <c r="X539" t="s">
        <v>109334</v>
      </c>
    </row>
    <row r="540" spans="1:27" ht="38.25" hidden="1" x14ac:dyDescent="0.2">
      <c r="A540" s="6" t="s">
        <v>107873</v>
      </c>
      <c r="B540" s="6" t="s">
        <v>108369</v>
      </c>
      <c r="C540" s="6" t="s">
        <v>107832</v>
      </c>
      <c r="D540" s="6" t="s">
        <v>107832</v>
      </c>
      <c r="E540" s="16">
        <v>1</v>
      </c>
      <c r="F540" s="6" t="s">
        <v>217</v>
      </c>
      <c r="G540" s="6" t="s">
        <v>133</v>
      </c>
      <c r="H540" s="6" t="s">
        <v>107792</v>
      </c>
      <c r="I540" s="15">
        <v>1849000</v>
      </c>
      <c r="J540" s="15">
        <v>1849000</v>
      </c>
      <c r="K540" s="6" t="s">
        <v>211</v>
      </c>
      <c r="L540" s="6" t="s">
        <v>211</v>
      </c>
      <c r="M540" s="6" t="s">
        <v>107793</v>
      </c>
      <c r="N540" s="6" t="s">
        <v>15</v>
      </c>
      <c r="O540" s="6" t="s">
        <v>107794</v>
      </c>
      <c r="P540" s="6" t="s">
        <v>107795</v>
      </c>
      <c r="Q540" s="6" t="s">
        <v>107796</v>
      </c>
      <c r="R540" s="17">
        <f t="shared" si="8"/>
        <v>1849000</v>
      </c>
      <c r="S540" s="6" t="s">
        <v>108435</v>
      </c>
      <c r="T540">
        <v>7518</v>
      </c>
      <c r="U540">
        <v>3</v>
      </c>
      <c r="V540">
        <v>8</v>
      </c>
      <c r="W540" t="s">
        <v>108787</v>
      </c>
      <c r="X540" t="s">
        <v>109335</v>
      </c>
    </row>
    <row r="541" spans="1:27" ht="51" hidden="1" x14ac:dyDescent="0.2">
      <c r="A541" s="6" t="s">
        <v>107873</v>
      </c>
      <c r="B541" s="6" t="s">
        <v>108370</v>
      </c>
      <c r="C541" s="6" t="s">
        <v>107799</v>
      </c>
      <c r="D541" s="6" t="s">
        <v>107799</v>
      </c>
      <c r="E541" s="16">
        <v>6</v>
      </c>
      <c r="F541" s="6" t="s">
        <v>217</v>
      </c>
      <c r="G541" s="6" t="s">
        <v>133</v>
      </c>
      <c r="H541" s="6" t="s">
        <v>107792</v>
      </c>
      <c r="I541" s="15">
        <v>14100000</v>
      </c>
      <c r="J541" s="15">
        <v>14100000</v>
      </c>
      <c r="K541" s="6" t="s">
        <v>211</v>
      </c>
      <c r="L541" s="6" t="s">
        <v>211</v>
      </c>
      <c r="M541" s="6" t="s">
        <v>107793</v>
      </c>
      <c r="N541" s="6" t="s">
        <v>15</v>
      </c>
      <c r="O541" s="6" t="s">
        <v>107794</v>
      </c>
      <c r="P541" s="6" t="s">
        <v>107795</v>
      </c>
      <c r="Q541" s="6" t="s">
        <v>107796</v>
      </c>
      <c r="R541" s="17">
        <f t="shared" si="8"/>
        <v>2350000</v>
      </c>
      <c r="S541" s="6" t="s">
        <v>108435</v>
      </c>
      <c r="T541">
        <v>7518</v>
      </c>
      <c r="U541">
        <v>3</v>
      </c>
      <c r="V541">
        <v>8</v>
      </c>
      <c r="W541" t="s">
        <v>108788</v>
      </c>
      <c r="X541" t="s">
        <v>109336</v>
      </c>
      <c r="Y541">
        <v>6</v>
      </c>
      <c r="Z541" s="18">
        <v>43483</v>
      </c>
      <c r="AA541" s="18">
        <v>43483</v>
      </c>
    </row>
    <row r="542" spans="1:27" ht="51" hidden="1" x14ac:dyDescent="0.2">
      <c r="A542" s="6" t="s">
        <v>107873</v>
      </c>
      <c r="B542" s="6" t="s">
        <v>108371</v>
      </c>
      <c r="C542" s="6" t="s">
        <v>107810</v>
      </c>
      <c r="D542" s="6" t="s">
        <v>107810</v>
      </c>
      <c r="E542" s="16">
        <v>3</v>
      </c>
      <c r="F542" s="6" t="s">
        <v>217</v>
      </c>
      <c r="G542" s="6" t="s">
        <v>133</v>
      </c>
      <c r="H542" s="6" t="s">
        <v>107792</v>
      </c>
      <c r="I542" s="15">
        <v>7050000</v>
      </c>
      <c r="J542" s="15">
        <v>7050000</v>
      </c>
      <c r="K542" s="6" t="s">
        <v>211</v>
      </c>
      <c r="L542" s="6" t="s">
        <v>211</v>
      </c>
      <c r="M542" s="6" t="s">
        <v>107793</v>
      </c>
      <c r="N542" s="6" t="s">
        <v>15</v>
      </c>
      <c r="O542" s="6" t="s">
        <v>107794</v>
      </c>
      <c r="P542" s="6" t="s">
        <v>107795</v>
      </c>
      <c r="Q542" s="6" t="s">
        <v>107796</v>
      </c>
      <c r="R542" s="17">
        <f t="shared" si="8"/>
        <v>2350000</v>
      </c>
      <c r="S542" s="6" t="s">
        <v>108435</v>
      </c>
      <c r="T542">
        <v>7518</v>
      </c>
      <c r="U542">
        <v>3</v>
      </c>
      <c r="V542">
        <v>8</v>
      </c>
      <c r="W542" t="s">
        <v>108639</v>
      </c>
      <c r="X542" t="s">
        <v>109337</v>
      </c>
    </row>
    <row r="543" spans="1:27" ht="51" hidden="1" x14ac:dyDescent="0.2">
      <c r="A543" s="6" t="s">
        <v>107873</v>
      </c>
      <c r="B543" s="6" t="s">
        <v>108372</v>
      </c>
      <c r="C543" s="6" t="s">
        <v>107832</v>
      </c>
      <c r="D543" s="6" t="s">
        <v>107832</v>
      </c>
      <c r="E543" s="16">
        <v>1</v>
      </c>
      <c r="F543" s="6" t="s">
        <v>217</v>
      </c>
      <c r="G543" s="6" t="s">
        <v>133</v>
      </c>
      <c r="H543" s="6" t="s">
        <v>107792</v>
      </c>
      <c r="I543" s="15">
        <v>2350000</v>
      </c>
      <c r="J543" s="15">
        <v>2350000</v>
      </c>
      <c r="K543" s="6" t="s">
        <v>211</v>
      </c>
      <c r="L543" s="6" t="s">
        <v>211</v>
      </c>
      <c r="M543" s="6" t="s">
        <v>107793</v>
      </c>
      <c r="N543" s="6" t="s">
        <v>15</v>
      </c>
      <c r="O543" s="6" t="s">
        <v>107794</v>
      </c>
      <c r="P543" s="6" t="s">
        <v>107795</v>
      </c>
      <c r="Q543" s="6" t="s">
        <v>107796</v>
      </c>
      <c r="R543" s="17">
        <f t="shared" si="8"/>
        <v>2350000</v>
      </c>
      <c r="S543" s="6" t="s">
        <v>108435</v>
      </c>
      <c r="T543">
        <v>7518</v>
      </c>
      <c r="U543">
        <v>3</v>
      </c>
      <c r="V543">
        <v>8</v>
      </c>
      <c r="W543" t="s">
        <v>108789</v>
      </c>
      <c r="X543" t="s">
        <v>109338</v>
      </c>
    </row>
    <row r="544" spans="1:27" ht="25.5" hidden="1" x14ac:dyDescent="0.2">
      <c r="A544" s="6" t="s">
        <v>107873</v>
      </c>
      <c r="B544" s="6" t="s">
        <v>108373</v>
      </c>
      <c r="C544" s="6" t="s">
        <v>217</v>
      </c>
      <c r="D544" s="6" t="s">
        <v>217</v>
      </c>
      <c r="E544" s="16">
        <v>11</v>
      </c>
      <c r="F544" s="6" t="s">
        <v>217</v>
      </c>
      <c r="G544" s="6" t="s">
        <v>133</v>
      </c>
      <c r="H544" s="6" t="s">
        <v>107792</v>
      </c>
      <c r="I544" s="15">
        <v>25850000</v>
      </c>
      <c r="J544" s="15">
        <v>25850000</v>
      </c>
      <c r="K544" s="6" t="s">
        <v>211</v>
      </c>
      <c r="L544" s="6" t="s">
        <v>211</v>
      </c>
      <c r="M544" s="6" t="s">
        <v>107793</v>
      </c>
      <c r="N544" s="6" t="s">
        <v>15</v>
      </c>
      <c r="O544" s="6" t="s">
        <v>107794</v>
      </c>
      <c r="P544" s="6" t="s">
        <v>107795</v>
      </c>
      <c r="Q544" s="6" t="s">
        <v>107796</v>
      </c>
      <c r="R544" s="17">
        <f t="shared" si="8"/>
        <v>2350000</v>
      </c>
      <c r="S544" s="6" t="s">
        <v>108435</v>
      </c>
      <c r="T544">
        <v>7518</v>
      </c>
      <c r="U544">
        <v>3</v>
      </c>
      <c r="V544">
        <v>8</v>
      </c>
      <c r="W544" t="s">
        <v>108790</v>
      </c>
      <c r="X544" t="s">
        <v>109339</v>
      </c>
      <c r="Y544">
        <v>8</v>
      </c>
      <c r="Z544" s="18">
        <v>43483</v>
      </c>
      <c r="AA544" s="18">
        <v>43118</v>
      </c>
    </row>
    <row r="545" spans="1:27" ht="38.25" hidden="1" x14ac:dyDescent="0.2">
      <c r="A545" s="6" t="s">
        <v>107873</v>
      </c>
      <c r="B545" s="6" t="s">
        <v>108374</v>
      </c>
      <c r="C545" s="6" t="s">
        <v>107799</v>
      </c>
      <c r="D545" s="6" t="s">
        <v>107799</v>
      </c>
      <c r="E545" s="16">
        <v>3</v>
      </c>
      <c r="F545" s="6" t="s">
        <v>217</v>
      </c>
      <c r="G545" s="6" t="s">
        <v>133</v>
      </c>
      <c r="H545" s="6" t="s">
        <v>107792</v>
      </c>
      <c r="I545" s="15">
        <v>17226000</v>
      </c>
      <c r="J545" s="15">
        <v>17226000</v>
      </c>
      <c r="K545" s="6" t="s">
        <v>211</v>
      </c>
      <c r="L545" s="6" t="s">
        <v>211</v>
      </c>
      <c r="M545" s="6" t="s">
        <v>107793</v>
      </c>
      <c r="N545" s="6" t="s">
        <v>15</v>
      </c>
      <c r="O545" s="6" t="s">
        <v>107794</v>
      </c>
      <c r="P545" s="6" t="s">
        <v>107795</v>
      </c>
      <c r="Q545" s="6" t="s">
        <v>107796</v>
      </c>
      <c r="R545" s="17">
        <f t="shared" si="8"/>
        <v>5742000</v>
      </c>
      <c r="S545" s="6" t="s">
        <v>108435</v>
      </c>
      <c r="T545">
        <v>7518</v>
      </c>
      <c r="U545">
        <v>4</v>
      </c>
      <c r="V545">
        <v>4</v>
      </c>
      <c r="W545" t="s">
        <v>108791</v>
      </c>
      <c r="X545" t="s">
        <v>109340</v>
      </c>
    </row>
    <row r="546" spans="1:27" ht="38.25" hidden="1" x14ac:dyDescent="0.2">
      <c r="A546" s="6" t="s">
        <v>107873</v>
      </c>
      <c r="B546" s="6" t="s">
        <v>108375</v>
      </c>
      <c r="C546" s="6" t="s">
        <v>107792</v>
      </c>
      <c r="D546" s="6" t="s">
        <v>107792</v>
      </c>
      <c r="E546" s="16">
        <v>6</v>
      </c>
      <c r="F546" s="6" t="s">
        <v>217</v>
      </c>
      <c r="G546" s="6" t="s">
        <v>133</v>
      </c>
      <c r="H546" s="6" t="s">
        <v>107792</v>
      </c>
      <c r="I546" s="15">
        <v>34452000</v>
      </c>
      <c r="J546" s="15">
        <v>34452000</v>
      </c>
      <c r="K546" s="6" t="s">
        <v>211</v>
      </c>
      <c r="L546" s="6" t="s">
        <v>211</v>
      </c>
      <c r="M546" s="6" t="s">
        <v>107793</v>
      </c>
      <c r="N546" s="6" t="s">
        <v>15</v>
      </c>
      <c r="O546" s="6" t="s">
        <v>107794</v>
      </c>
      <c r="P546" s="6" t="s">
        <v>107795</v>
      </c>
      <c r="Q546" s="6" t="s">
        <v>107796</v>
      </c>
      <c r="R546" s="17">
        <f t="shared" si="8"/>
        <v>5742000</v>
      </c>
      <c r="S546" s="6" t="s">
        <v>108435</v>
      </c>
      <c r="T546">
        <v>7518</v>
      </c>
      <c r="U546">
        <v>4</v>
      </c>
      <c r="V546">
        <v>4</v>
      </c>
      <c r="W546" t="s">
        <v>108792</v>
      </c>
      <c r="X546" t="s">
        <v>109341</v>
      </c>
    </row>
    <row r="547" spans="1:27" ht="38.25" hidden="1" x14ac:dyDescent="0.2">
      <c r="A547" s="6" t="s">
        <v>107873</v>
      </c>
      <c r="B547" s="6" t="s">
        <v>108376</v>
      </c>
      <c r="C547" s="6" t="s">
        <v>107832</v>
      </c>
      <c r="D547" s="6" t="s">
        <v>107832</v>
      </c>
      <c r="E547" s="16">
        <v>2</v>
      </c>
      <c r="F547" s="6" t="s">
        <v>217</v>
      </c>
      <c r="G547" s="6" t="s">
        <v>133</v>
      </c>
      <c r="H547" s="6" t="s">
        <v>107792</v>
      </c>
      <c r="I547" s="15">
        <v>11484000</v>
      </c>
      <c r="J547" s="15">
        <v>11484000</v>
      </c>
      <c r="K547" s="6" t="s">
        <v>211</v>
      </c>
      <c r="L547" s="6" t="s">
        <v>211</v>
      </c>
      <c r="M547" s="6" t="s">
        <v>107793</v>
      </c>
      <c r="N547" s="6" t="s">
        <v>15</v>
      </c>
      <c r="O547" s="6" t="s">
        <v>107794</v>
      </c>
      <c r="P547" s="6" t="s">
        <v>107795</v>
      </c>
      <c r="Q547" s="6" t="s">
        <v>107796</v>
      </c>
      <c r="R547" s="17">
        <f t="shared" si="8"/>
        <v>5742000</v>
      </c>
      <c r="S547" s="6" t="s">
        <v>108435</v>
      </c>
      <c r="T547">
        <v>7518</v>
      </c>
      <c r="U547">
        <v>4</v>
      </c>
      <c r="V547">
        <v>4</v>
      </c>
      <c r="W547" t="s">
        <v>108640</v>
      </c>
      <c r="X547" t="s">
        <v>109342</v>
      </c>
    </row>
    <row r="548" spans="1:27" ht="38.25" hidden="1" x14ac:dyDescent="0.2">
      <c r="A548" s="6" t="s">
        <v>107873</v>
      </c>
      <c r="B548" s="6" t="s">
        <v>108377</v>
      </c>
      <c r="C548" s="6" t="s">
        <v>107799</v>
      </c>
      <c r="D548" s="6" t="s">
        <v>107799</v>
      </c>
      <c r="E548" s="16">
        <v>3</v>
      </c>
      <c r="F548" s="6" t="s">
        <v>217</v>
      </c>
      <c r="G548" s="6" t="s">
        <v>133</v>
      </c>
      <c r="H548" s="6" t="s">
        <v>107792</v>
      </c>
      <c r="I548" s="15">
        <v>8253000</v>
      </c>
      <c r="J548" s="15">
        <v>8253000</v>
      </c>
      <c r="K548" s="6" t="s">
        <v>211</v>
      </c>
      <c r="L548" s="6" t="s">
        <v>211</v>
      </c>
      <c r="M548" s="6" t="s">
        <v>107793</v>
      </c>
      <c r="N548" s="6" t="s">
        <v>15</v>
      </c>
      <c r="O548" s="6" t="s">
        <v>107794</v>
      </c>
      <c r="P548" s="6" t="s">
        <v>107795</v>
      </c>
      <c r="Q548" s="6" t="s">
        <v>107796</v>
      </c>
      <c r="R548" s="17">
        <f t="shared" si="8"/>
        <v>2751000</v>
      </c>
      <c r="S548" s="6" t="s">
        <v>108435</v>
      </c>
      <c r="T548">
        <v>7518</v>
      </c>
      <c r="U548">
        <v>4</v>
      </c>
      <c r="V548">
        <v>4</v>
      </c>
      <c r="W548" t="s">
        <v>108793</v>
      </c>
      <c r="X548" t="s">
        <v>109343</v>
      </c>
    </row>
    <row r="549" spans="1:27" ht="38.25" hidden="1" x14ac:dyDescent="0.2">
      <c r="A549" s="6" t="s">
        <v>107873</v>
      </c>
      <c r="B549" s="6" t="s">
        <v>108378</v>
      </c>
      <c r="C549" s="6" t="s">
        <v>107792</v>
      </c>
      <c r="D549" s="6" t="s">
        <v>107792</v>
      </c>
      <c r="E549" s="16">
        <v>6</v>
      </c>
      <c r="F549" s="6" t="s">
        <v>217</v>
      </c>
      <c r="G549" s="6" t="s">
        <v>133</v>
      </c>
      <c r="H549" s="6" t="s">
        <v>107792</v>
      </c>
      <c r="I549" s="15">
        <v>16506000</v>
      </c>
      <c r="J549" s="15">
        <v>16506000</v>
      </c>
      <c r="K549" s="6" t="s">
        <v>211</v>
      </c>
      <c r="L549" s="6" t="s">
        <v>211</v>
      </c>
      <c r="M549" s="6" t="s">
        <v>107793</v>
      </c>
      <c r="N549" s="6" t="s">
        <v>15</v>
      </c>
      <c r="O549" s="6" t="s">
        <v>107794</v>
      </c>
      <c r="P549" s="6" t="s">
        <v>107795</v>
      </c>
      <c r="Q549" s="6" t="s">
        <v>107796</v>
      </c>
      <c r="R549" s="17">
        <f t="shared" si="8"/>
        <v>2751000</v>
      </c>
      <c r="S549" s="6" t="s">
        <v>108435</v>
      </c>
      <c r="T549">
        <v>7518</v>
      </c>
      <c r="U549">
        <v>4</v>
      </c>
      <c r="V549">
        <v>4</v>
      </c>
      <c r="W549" t="s">
        <v>108794</v>
      </c>
      <c r="X549" t="s">
        <v>109344</v>
      </c>
    </row>
    <row r="550" spans="1:27" ht="38.25" hidden="1" x14ac:dyDescent="0.2">
      <c r="A550" s="6" t="s">
        <v>107873</v>
      </c>
      <c r="B550" s="6" t="s">
        <v>108379</v>
      </c>
      <c r="C550" s="6" t="s">
        <v>107832</v>
      </c>
      <c r="D550" s="6" t="s">
        <v>107832</v>
      </c>
      <c r="E550" s="16">
        <v>2</v>
      </c>
      <c r="F550" s="6" t="s">
        <v>217</v>
      </c>
      <c r="G550" s="6" t="s">
        <v>133</v>
      </c>
      <c r="H550" s="6" t="s">
        <v>107792</v>
      </c>
      <c r="I550" s="15">
        <v>5502000</v>
      </c>
      <c r="J550" s="15">
        <v>5502000</v>
      </c>
      <c r="K550" s="6" t="s">
        <v>211</v>
      </c>
      <c r="L550" s="6" t="s">
        <v>211</v>
      </c>
      <c r="M550" s="6" t="s">
        <v>107793</v>
      </c>
      <c r="N550" s="6" t="s">
        <v>15</v>
      </c>
      <c r="O550" s="6" t="s">
        <v>107794</v>
      </c>
      <c r="P550" s="6" t="s">
        <v>107795</v>
      </c>
      <c r="Q550" s="6" t="s">
        <v>107796</v>
      </c>
      <c r="R550" s="17">
        <f t="shared" si="8"/>
        <v>2751000</v>
      </c>
      <c r="S550" s="6" t="s">
        <v>108435</v>
      </c>
      <c r="T550">
        <v>7518</v>
      </c>
      <c r="U550">
        <v>4</v>
      </c>
      <c r="V550">
        <v>4</v>
      </c>
      <c r="W550" t="s">
        <v>108641</v>
      </c>
      <c r="X550" t="s">
        <v>109345</v>
      </c>
    </row>
    <row r="551" spans="1:27" ht="25.5" hidden="1" x14ac:dyDescent="0.2">
      <c r="A551" s="6" t="s">
        <v>107873</v>
      </c>
      <c r="B551" s="6" t="s">
        <v>108380</v>
      </c>
      <c r="C551" s="6" t="s">
        <v>107799</v>
      </c>
      <c r="D551" s="6" t="s">
        <v>107799</v>
      </c>
      <c r="E551" s="16">
        <v>3</v>
      </c>
      <c r="F551" s="6" t="s">
        <v>217</v>
      </c>
      <c r="G551" s="6" t="s">
        <v>133</v>
      </c>
      <c r="H551" s="6" t="s">
        <v>107792</v>
      </c>
      <c r="I551" s="15">
        <v>7050000</v>
      </c>
      <c r="J551" s="15">
        <v>7050000</v>
      </c>
      <c r="K551" s="6" t="s">
        <v>211</v>
      </c>
      <c r="L551" s="6" t="s">
        <v>211</v>
      </c>
      <c r="M551" s="6" t="s">
        <v>107793</v>
      </c>
      <c r="N551" s="6" t="s">
        <v>15</v>
      </c>
      <c r="O551" s="6" t="s">
        <v>107794</v>
      </c>
      <c r="P551" s="6" t="s">
        <v>107795</v>
      </c>
      <c r="Q551" s="6" t="s">
        <v>107796</v>
      </c>
      <c r="R551" s="17">
        <f t="shared" si="8"/>
        <v>2350000</v>
      </c>
      <c r="S551" s="6" t="s">
        <v>108435</v>
      </c>
      <c r="T551">
        <v>7518</v>
      </c>
      <c r="U551">
        <v>4</v>
      </c>
      <c r="V551">
        <v>4</v>
      </c>
      <c r="W551" t="s">
        <v>108795</v>
      </c>
      <c r="X551" t="s">
        <v>109346</v>
      </c>
    </row>
    <row r="552" spans="1:27" ht="25.5" hidden="1" x14ac:dyDescent="0.2">
      <c r="A552" s="6" t="s">
        <v>107873</v>
      </c>
      <c r="B552" s="6" t="s">
        <v>108381</v>
      </c>
      <c r="C552" s="6" t="s">
        <v>107813</v>
      </c>
      <c r="D552" s="6" t="s">
        <v>107813</v>
      </c>
      <c r="E552" s="16">
        <v>6</v>
      </c>
      <c r="F552" s="6" t="s">
        <v>217</v>
      </c>
      <c r="G552" s="6" t="s">
        <v>133</v>
      </c>
      <c r="H552" s="6" t="s">
        <v>107792</v>
      </c>
      <c r="I552" s="15">
        <v>14100000</v>
      </c>
      <c r="J552" s="15">
        <v>14100000</v>
      </c>
      <c r="K552" s="6" t="s">
        <v>211</v>
      </c>
      <c r="L552" s="6" t="s">
        <v>211</v>
      </c>
      <c r="M552" s="6" t="s">
        <v>107793</v>
      </c>
      <c r="N552" s="6" t="s">
        <v>15</v>
      </c>
      <c r="O552" s="6" t="s">
        <v>107794</v>
      </c>
      <c r="P552" s="6" t="s">
        <v>107795</v>
      </c>
      <c r="Q552" s="6" t="s">
        <v>107796</v>
      </c>
      <c r="R552" s="17">
        <f t="shared" si="8"/>
        <v>2350000</v>
      </c>
      <c r="S552" s="6" t="s">
        <v>108435</v>
      </c>
      <c r="T552">
        <v>7518</v>
      </c>
      <c r="U552">
        <v>4</v>
      </c>
      <c r="V552">
        <v>4</v>
      </c>
      <c r="W552" t="s">
        <v>108796</v>
      </c>
      <c r="X552" t="s">
        <v>109347</v>
      </c>
    </row>
    <row r="553" spans="1:27" ht="38.25" hidden="1" x14ac:dyDescent="0.2">
      <c r="A553" s="6" t="s">
        <v>107873</v>
      </c>
      <c r="B553" s="6" t="s">
        <v>108382</v>
      </c>
      <c r="C553" s="6" t="s">
        <v>107832</v>
      </c>
      <c r="D553" s="6" t="s">
        <v>107832</v>
      </c>
      <c r="E553" s="16">
        <v>2</v>
      </c>
      <c r="F553" s="6" t="s">
        <v>217</v>
      </c>
      <c r="G553" s="6" t="s">
        <v>133</v>
      </c>
      <c r="H553" s="6" t="s">
        <v>107792</v>
      </c>
      <c r="I553" s="15">
        <v>4700000</v>
      </c>
      <c r="J553" s="15">
        <v>4700000</v>
      </c>
      <c r="K553" s="6" t="s">
        <v>211</v>
      </c>
      <c r="L553" s="6" t="s">
        <v>211</v>
      </c>
      <c r="M553" s="6" t="s">
        <v>107793</v>
      </c>
      <c r="N553" s="6" t="s">
        <v>15</v>
      </c>
      <c r="O553" s="6" t="s">
        <v>107794</v>
      </c>
      <c r="P553" s="6" t="s">
        <v>107795</v>
      </c>
      <c r="Q553" s="6" t="s">
        <v>107796</v>
      </c>
      <c r="R553" s="17">
        <f t="shared" si="8"/>
        <v>2350000</v>
      </c>
      <c r="S553" s="6" t="s">
        <v>108435</v>
      </c>
      <c r="T553">
        <v>7518</v>
      </c>
      <c r="U553">
        <v>4</v>
      </c>
      <c r="V553">
        <v>4</v>
      </c>
      <c r="W553" t="s">
        <v>108642</v>
      </c>
      <c r="X553" t="s">
        <v>109348</v>
      </c>
    </row>
    <row r="554" spans="1:27" ht="25.5" hidden="1" x14ac:dyDescent="0.2">
      <c r="A554" s="6" t="s">
        <v>107873</v>
      </c>
      <c r="B554" s="6" t="s">
        <v>108383</v>
      </c>
      <c r="C554" s="6" t="s">
        <v>217</v>
      </c>
      <c r="D554" s="6" t="s">
        <v>217</v>
      </c>
      <c r="E554" s="16">
        <v>2</v>
      </c>
      <c r="F554" s="6" t="s">
        <v>217</v>
      </c>
      <c r="G554" s="6" t="s">
        <v>133</v>
      </c>
      <c r="H554" s="6" t="s">
        <v>107792</v>
      </c>
      <c r="I554" s="15">
        <v>4700000</v>
      </c>
      <c r="J554" s="15">
        <v>4700000</v>
      </c>
      <c r="K554" s="6" t="s">
        <v>211</v>
      </c>
      <c r="L554" s="6" t="s">
        <v>211</v>
      </c>
      <c r="M554" s="6" t="s">
        <v>107793</v>
      </c>
      <c r="N554" s="6" t="s">
        <v>15</v>
      </c>
      <c r="O554" s="6" t="s">
        <v>107794</v>
      </c>
      <c r="P554" s="6" t="s">
        <v>107795</v>
      </c>
      <c r="Q554" s="6" t="s">
        <v>107796</v>
      </c>
      <c r="R554" s="17">
        <f t="shared" si="8"/>
        <v>2350000</v>
      </c>
      <c r="S554" s="6" t="s">
        <v>108435</v>
      </c>
      <c r="T554">
        <v>7518</v>
      </c>
      <c r="U554">
        <v>4</v>
      </c>
      <c r="V554">
        <v>4</v>
      </c>
      <c r="W554" t="s">
        <v>108797</v>
      </c>
      <c r="X554" t="s">
        <v>109349</v>
      </c>
    </row>
    <row r="555" spans="1:27" ht="51" hidden="1" x14ac:dyDescent="0.2">
      <c r="A555" s="6" t="s">
        <v>107873</v>
      </c>
      <c r="B555" s="6" t="s">
        <v>108384</v>
      </c>
      <c r="C555" s="6" t="s">
        <v>107799</v>
      </c>
      <c r="D555" s="6" t="s">
        <v>107799</v>
      </c>
      <c r="E555" s="16">
        <v>3</v>
      </c>
      <c r="F555" s="6" t="s">
        <v>217</v>
      </c>
      <c r="G555" s="6" t="s">
        <v>133</v>
      </c>
      <c r="H555" s="6" t="s">
        <v>107792</v>
      </c>
      <c r="I555" s="15">
        <v>5148000</v>
      </c>
      <c r="J555" s="15">
        <v>5148000</v>
      </c>
      <c r="K555" s="6" t="s">
        <v>211</v>
      </c>
      <c r="L555" s="6" t="s">
        <v>211</v>
      </c>
      <c r="M555" s="6" t="s">
        <v>107793</v>
      </c>
      <c r="N555" s="6" t="s">
        <v>15</v>
      </c>
      <c r="O555" s="6" t="s">
        <v>107794</v>
      </c>
      <c r="P555" s="6" t="s">
        <v>107795</v>
      </c>
      <c r="Q555" s="6" t="s">
        <v>107796</v>
      </c>
      <c r="R555" s="17">
        <f t="shared" si="8"/>
        <v>1716000</v>
      </c>
      <c r="S555" s="6" t="s">
        <v>108435</v>
      </c>
      <c r="T555">
        <v>7518</v>
      </c>
      <c r="U555">
        <v>5</v>
      </c>
      <c r="V555">
        <v>3</v>
      </c>
      <c r="W555" t="s">
        <v>108798</v>
      </c>
      <c r="X555" t="s">
        <v>109350</v>
      </c>
    </row>
    <row r="556" spans="1:27" ht="51" hidden="1" x14ac:dyDescent="0.2">
      <c r="A556" s="6" t="s">
        <v>107873</v>
      </c>
      <c r="B556" s="6" t="s">
        <v>108385</v>
      </c>
      <c r="C556" s="6" t="s">
        <v>107792</v>
      </c>
      <c r="D556" s="6" t="s">
        <v>107792</v>
      </c>
      <c r="E556" s="16">
        <v>6</v>
      </c>
      <c r="F556" s="6" t="s">
        <v>217</v>
      </c>
      <c r="G556" s="6" t="s">
        <v>133</v>
      </c>
      <c r="H556" s="6" t="s">
        <v>107792</v>
      </c>
      <c r="I556" s="15">
        <v>10296000</v>
      </c>
      <c r="J556" s="15">
        <v>10296000</v>
      </c>
      <c r="K556" s="6" t="s">
        <v>211</v>
      </c>
      <c r="L556" s="6" t="s">
        <v>211</v>
      </c>
      <c r="M556" s="6" t="s">
        <v>107793</v>
      </c>
      <c r="N556" s="6" t="s">
        <v>15</v>
      </c>
      <c r="O556" s="6" t="s">
        <v>107794</v>
      </c>
      <c r="P556" s="6" t="s">
        <v>107795</v>
      </c>
      <c r="Q556" s="6" t="s">
        <v>107796</v>
      </c>
      <c r="R556" s="17">
        <f t="shared" si="8"/>
        <v>1716000</v>
      </c>
      <c r="S556" s="6" t="s">
        <v>108435</v>
      </c>
      <c r="T556">
        <v>7518</v>
      </c>
      <c r="U556">
        <v>5</v>
      </c>
      <c r="V556">
        <v>3</v>
      </c>
      <c r="W556" t="s">
        <v>108799</v>
      </c>
      <c r="X556" t="s">
        <v>109351</v>
      </c>
    </row>
    <row r="557" spans="1:27" ht="51" hidden="1" x14ac:dyDescent="0.2">
      <c r="A557" s="6" t="s">
        <v>107873</v>
      </c>
      <c r="B557" s="6" t="s">
        <v>108386</v>
      </c>
      <c r="C557" s="6" t="s">
        <v>107832</v>
      </c>
      <c r="D557" s="6" t="s">
        <v>107832</v>
      </c>
      <c r="E557" s="16">
        <v>1</v>
      </c>
      <c r="F557" s="6" t="s">
        <v>217</v>
      </c>
      <c r="G557" s="6" t="s">
        <v>133</v>
      </c>
      <c r="H557" s="6" t="s">
        <v>107792</v>
      </c>
      <c r="I557" s="15">
        <v>1716000</v>
      </c>
      <c r="J557" s="15">
        <v>1716000</v>
      </c>
      <c r="K557" s="6" t="s">
        <v>211</v>
      </c>
      <c r="L557" s="6" t="s">
        <v>211</v>
      </c>
      <c r="M557" s="6" t="s">
        <v>107793</v>
      </c>
      <c r="N557" s="6" t="s">
        <v>15</v>
      </c>
      <c r="O557" s="6" t="s">
        <v>107794</v>
      </c>
      <c r="P557" s="6" t="s">
        <v>107795</v>
      </c>
      <c r="Q557" s="6" t="s">
        <v>107796</v>
      </c>
      <c r="R557" s="17">
        <f t="shared" si="8"/>
        <v>1716000</v>
      </c>
      <c r="S557" s="6" t="s">
        <v>108435</v>
      </c>
      <c r="T557">
        <v>7518</v>
      </c>
      <c r="U557">
        <v>5</v>
      </c>
      <c r="V557">
        <v>3</v>
      </c>
      <c r="W557" t="s">
        <v>108643</v>
      </c>
      <c r="X557" t="s">
        <v>109352</v>
      </c>
    </row>
    <row r="558" spans="1:27" ht="25.5" hidden="1" x14ac:dyDescent="0.2">
      <c r="A558" s="6" t="s">
        <v>103783</v>
      </c>
      <c r="B558" s="6" t="s">
        <v>108387</v>
      </c>
      <c r="C558" s="6" t="s">
        <v>217</v>
      </c>
      <c r="D558" s="6" t="s">
        <v>217</v>
      </c>
      <c r="E558" s="16">
        <v>12</v>
      </c>
      <c r="F558" s="6" t="s">
        <v>217</v>
      </c>
      <c r="G558" s="6" t="s">
        <v>133</v>
      </c>
      <c r="H558" s="6" t="s">
        <v>107792</v>
      </c>
      <c r="I558" s="15">
        <v>151000000</v>
      </c>
      <c r="J558" s="15">
        <v>151000000</v>
      </c>
      <c r="K558" s="6" t="s">
        <v>211</v>
      </c>
      <c r="L558" s="6" t="s">
        <v>211</v>
      </c>
      <c r="M558" s="6" t="s">
        <v>107793</v>
      </c>
      <c r="N558" s="6" t="s">
        <v>15</v>
      </c>
      <c r="O558" s="6" t="s">
        <v>107816</v>
      </c>
      <c r="P558" s="6" t="s">
        <v>107817</v>
      </c>
      <c r="Q558" s="6" t="s">
        <v>107818</v>
      </c>
      <c r="R558" s="17">
        <f t="shared" si="8"/>
        <v>12583333.333333334</v>
      </c>
      <c r="S558" s="6" t="s">
        <v>108436</v>
      </c>
      <c r="T558">
        <v>7520</v>
      </c>
      <c r="U558">
        <v>1</v>
      </c>
      <c r="V558" t="s">
        <v>108801</v>
      </c>
      <c r="W558" t="s">
        <v>108644</v>
      </c>
      <c r="X558" t="s">
        <v>109353</v>
      </c>
    </row>
    <row r="559" spans="1:27" ht="25.5" hidden="1" x14ac:dyDescent="0.2">
      <c r="A559" s="6" t="s">
        <v>103621</v>
      </c>
      <c r="B559" s="6" t="s">
        <v>108388</v>
      </c>
      <c r="C559" s="6" t="s">
        <v>217</v>
      </c>
      <c r="D559" s="6" t="s">
        <v>217</v>
      </c>
      <c r="E559" s="16">
        <v>3</v>
      </c>
      <c r="F559" s="6" t="s">
        <v>217</v>
      </c>
      <c r="G559" s="6" t="s">
        <v>133</v>
      </c>
      <c r="H559" s="6" t="s">
        <v>107792</v>
      </c>
      <c r="I559" s="15">
        <v>2574000</v>
      </c>
      <c r="J559" s="15">
        <v>2574000</v>
      </c>
      <c r="K559" s="6" t="s">
        <v>211</v>
      </c>
      <c r="L559" s="6" t="s">
        <v>211</v>
      </c>
      <c r="M559" s="6" t="s">
        <v>107793</v>
      </c>
      <c r="N559" s="7"/>
      <c r="O559" s="6" t="s">
        <v>108389</v>
      </c>
      <c r="P559" s="6" t="s">
        <v>107817</v>
      </c>
      <c r="Q559" s="6" t="s">
        <v>108390</v>
      </c>
      <c r="R559" s="17">
        <f t="shared" si="8"/>
        <v>858000</v>
      </c>
      <c r="S559" s="6" t="s">
        <v>108435</v>
      </c>
      <c r="T559">
        <v>7520</v>
      </c>
      <c r="U559">
        <v>1</v>
      </c>
      <c r="V559">
        <v>1</v>
      </c>
      <c r="W559" t="s">
        <v>108705</v>
      </c>
      <c r="X559" t="s">
        <v>109354</v>
      </c>
    </row>
    <row r="560" spans="1:27" ht="25.5" hidden="1" x14ac:dyDescent="0.2">
      <c r="A560" s="6" t="s">
        <v>103621</v>
      </c>
      <c r="B560" s="6" t="s">
        <v>108391</v>
      </c>
      <c r="C560" s="6" t="s">
        <v>217</v>
      </c>
      <c r="D560" s="6" t="s">
        <v>217</v>
      </c>
      <c r="E560" s="16">
        <v>6</v>
      </c>
      <c r="F560" s="6" t="s">
        <v>217</v>
      </c>
      <c r="G560" s="6" t="s">
        <v>133</v>
      </c>
      <c r="H560" s="6" t="s">
        <v>107792</v>
      </c>
      <c r="I560" s="15">
        <v>7050000</v>
      </c>
      <c r="J560" s="15">
        <v>7050000</v>
      </c>
      <c r="K560" s="6" t="s">
        <v>211</v>
      </c>
      <c r="L560" s="6" t="s">
        <v>211</v>
      </c>
      <c r="M560" s="6" t="s">
        <v>107793</v>
      </c>
      <c r="N560" s="6" t="s">
        <v>15</v>
      </c>
      <c r="O560" s="6" t="s">
        <v>108392</v>
      </c>
      <c r="P560" s="6" t="s">
        <v>107795</v>
      </c>
      <c r="Q560" s="6" t="s">
        <v>108393</v>
      </c>
      <c r="R560" s="17">
        <f t="shared" si="8"/>
        <v>1175000</v>
      </c>
      <c r="S560" s="6" t="s">
        <v>108435</v>
      </c>
      <c r="T560">
        <v>7521</v>
      </c>
      <c r="U560">
        <v>1</v>
      </c>
      <c r="V560">
        <v>1</v>
      </c>
      <c r="W560" t="s">
        <v>108486</v>
      </c>
      <c r="X560" t="s">
        <v>109355</v>
      </c>
      <c r="Y560">
        <v>61</v>
      </c>
      <c r="Z560" s="18">
        <v>43487</v>
      </c>
      <c r="AA560" s="18">
        <v>43487</v>
      </c>
    </row>
    <row r="561" spans="1:27" ht="25.5" hidden="1" x14ac:dyDescent="0.2">
      <c r="A561" s="6" t="s">
        <v>103621</v>
      </c>
      <c r="B561" s="6" t="s">
        <v>108394</v>
      </c>
      <c r="C561" s="6" t="s">
        <v>217</v>
      </c>
      <c r="D561" s="6" t="s">
        <v>217</v>
      </c>
      <c r="E561" s="16">
        <v>3</v>
      </c>
      <c r="F561" s="6" t="s">
        <v>217</v>
      </c>
      <c r="G561" s="6" t="s">
        <v>133</v>
      </c>
      <c r="H561" s="6" t="s">
        <v>107792</v>
      </c>
      <c r="I561" s="15">
        <v>2574000</v>
      </c>
      <c r="J561" s="15">
        <v>2574000</v>
      </c>
      <c r="K561" s="6" t="s">
        <v>211</v>
      </c>
      <c r="L561" s="6" t="s">
        <v>211</v>
      </c>
      <c r="M561" s="6" t="s">
        <v>107793</v>
      </c>
      <c r="N561" s="6" t="s">
        <v>15</v>
      </c>
      <c r="O561" s="6" t="s">
        <v>108392</v>
      </c>
      <c r="P561" s="6" t="s">
        <v>107795</v>
      </c>
      <c r="Q561" s="6" t="s">
        <v>108393</v>
      </c>
      <c r="R561" s="17">
        <f t="shared" si="8"/>
        <v>858000</v>
      </c>
      <c r="S561" s="6" t="s">
        <v>108435</v>
      </c>
      <c r="T561">
        <v>7521</v>
      </c>
      <c r="U561">
        <v>1</v>
      </c>
      <c r="V561">
        <v>1</v>
      </c>
      <c r="W561" t="s">
        <v>108487</v>
      </c>
      <c r="X561" t="s">
        <v>109356</v>
      </c>
    </row>
    <row r="562" spans="1:27" ht="25.5" hidden="1" x14ac:dyDescent="0.2">
      <c r="A562" s="6" t="s">
        <v>103621</v>
      </c>
      <c r="B562" s="6" t="s">
        <v>108395</v>
      </c>
      <c r="C562" s="6" t="s">
        <v>217</v>
      </c>
      <c r="D562" s="6" t="s">
        <v>217</v>
      </c>
      <c r="E562" s="16">
        <v>3</v>
      </c>
      <c r="F562" s="6" t="s">
        <v>217</v>
      </c>
      <c r="G562" s="6" t="s">
        <v>133</v>
      </c>
      <c r="H562" s="6" t="s">
        <v>107792</v>
      </c>
      <c r="I562" s="15">
        <v>2574000</v>
      </c>
      <c r="J562" s="15">
        <v>2574000</v>
      </c>
      <c r="K562" s="6" t="s">
        <v>211</v>
      </c>
      <c r="L562" s="6" t="s">
        <v>211</v>
      </c>
      <c r="M562" s="6" t="s">
        <v>107793</v>
      </c>
      <c r="N562" s="6" t="s">
        <v>15</v>
      </c>
      <c r="O562" s="6" t="s">
        <v>108392</v>
      </c>
      <c r="P562" s="6" t="s">
        <v>107795</v>
      </c>
      <c r="Q562" s="6" t="s">
        <v>108393</v>
      </c>
      <c r="R562" s="17">
        <f t="shared" si="8"/>
        <v>858000</v>
      </c>
      <c r="S562" s="6" t="s">
        <v>108435</v>
      </c>
      <c r="T562">
        <v>7521</v>
      </c>
      <c r="U562">
        <v>1</v>
      </c>
      <c r="V562">
        <v>1</v>
      </c>
      <c r="W562" t="s">
        <v>108488</v>
      </c>
      <c r="X562" t="s">
        <v>109357</v>
      </c>
    </row>
    <row r="563" spans="1:27" ht="38.25" hidden="1" x14ac:dyDescent="0.2">
      <c r="A563" s="6" t="s">
        <v>103621</v>
      </c>
      <c r="B563" s="6" t="s">
        <v>108396</v>
      </c>
      <c r="C563" s="6" t="s">
        <v>217</v>
      </c>
      <c r="D563" s="6" t="s">
        <v>217</v>
      </c>
      <c r="E563" s="16">
        <v>2</v>
      </c>
      <c r="F563" s="6" t="s">
        <v>217</v>
      </c>
      <c r="G563" s="6" t="s">
        <v>133</v>
      </c>
      <c r="H563" s="6" t="s">
        <v>107792</v>
      </c>
      <c r="I563" s="15">
        <v>3525000</v>
      </c>
      <c r="J563" s="15">
        <v>3525000</v>
      </c>
      <c r="K563" s="6" t="s">
        <v>211</v>
      </c>
      <c r="L563" s="6" t="s">
        <v>211</v>
      </c>
      <c r="M563" s="6" t="s">
        <v>107793</v>
      </c>
      <c r="N563" s="6" t="s">
        <v>15</v>
      </c>
      <c r="O563" s="6" t="s">
        <v>108392</v>
      </c>
      <c r="P563" s="6" t="s">
        <v>107795</v>
      </c>
      <c r="Q563" s="6" t="s">
        <v>108393</v>
      </c>
      <c r="R563" s="17">
        <f t="shared" si="8"/>
        <v>1762500</v>
      </c>
      <c r="S563" s="6" t="s">
        <v>108435</v>
      </c>
      <c r="T563">
        <v>7521</v>
      </c>
      <c r="U563">
        <v>2</v>
      </c>
      <c r="V563">
        <v>3</v>
      </c>
      <c r="W563" t="s">
        <v>108489</v>
      </c>
      <c r="X563" t="s">
        <v>109358</v>
      </c>
    </row>
    <row r="564" spans="1:27" ht="38.25" hidden="1" x14ac:dyDescent="0.2">
      <c r="A564" s="6" t="s">
        <v>103621</v>
      </c>
      <c r="B564" s="6" t="s">
        <v>108397</v>
      </c>
      <c r="C564" s="6" t="s">
        <v>217</v>
      </c>
      <c r="D564" s="6" t="s">
        <v>217</v>
      </c>
      <c r="E564" s="16">
        <v>2</v>
      </c>
      <c r="F564" s="6" t="s">
        <v>217</v>
      </c>
      <c r="G564" s="6" t="s">
        <v>133</v>
      </c>
      <c r="H564" s="6" t="s">
        <v>107792</v>
      </c>
      <c r="I564" s="15">
        <v>3525000</v>
      </c>
      <c r="J564" s="15">
        <v>3525000</v>
      </c>
      <c r="K564" s="6" t="s">
        <v>211</v>
      </c>
      <c r="L564" s="6" t="s">
        <v>211</v>
      </c>
      <c r="M564" s="6" t="s">
        <v>107793</v>
      </c>
      <c r="N564" s="6" t="s">
        <v>15</v>
      </c>
      <c r="O564" s="6" t="s">
        <v>108392</v>
      </c>
      <c r="P564" s="6" t="s">
        <v>107795</v>
      </c>
      <c r="Q564" s="6" t="s">
        <v>108393</v>
      </c>
      <c r="R564" s="17">
        <f t="shared" si="8"/>
        <v>1762500</v>
      </c>
      <c r="S564" s="6" t="s">
        <v>108435</v>
      </c>
      <c r="T564">
        <v>7521</v>
      </c>
      <c r="U564">
        <v>2</v>
      </c>
      <c r="V564">
        <v>3</v>
      </c>
      <c r="W564" t="s">
        <v>108490</v>
      </c>
      <c r="X564" t="s">
        <v>109359</v>
      </c>
    </row>
    <row r="565" spans="1:27" ht="38.25" hidden="1" x14ac:dyDescent="0.2">
      <c r="A565" s="6" t="s">
        <v>103621</v>
      </c>
      <c r="B565" s="6" t="s">
        <v>108398</v>
      </c>
      <c r="C565" s="6" t="s">
        <v>217</v>
      </c>
      <c r="D565" s="6" t="s">
        <v>217</v>
      </c>
      <c r="E565" s="16">
        <v>2</v>
      </c>
      <c r="F565" s="6" t="s">
        <v>217</v>
      </c>
      <c r="G565" s="6" t="s">
        <v>133</v>
      </c>
      <c r="H565" s="6" t="s">
        <v>107792</v>
      </c>
      <c r="I565" s="15">
        <v>3525000</v>
      </c>
      <c r="J565" s="15">
        <v>3525000</v>
      </c>
      <c r="K565" s="6" t="s">
        <v>211</v>
      </c>
      <c r="L565" s="6" t="s">
        <v>211</v>
      </c>
      <c r="M565" s="6" t="s">
        <v>107793</v>
      </c>
      <c r="N565" s="6" t="s">
        <v>15</v>
      </c>
      <c r="O565" s="6" t="s">
        <v>108392</v>
      </c>
      <c r="P565" s="6" t="s">
        <v>107795</v>
      </c>
      <c r="Q565" s="6" t="s">
        <v>108393</v>
      </c>
      <c r="R565" s="17">
        <f t="shared" si="8"/>
        <v>1762500</v>
      </c>
      <c r="S565" s="6" t="s">
        <v>108435</v>
      </c>
      <c r="T565">
        <v>7521</v>
      </c>
      <c r="U565">
        <v>2</v>
      </c>
      <c r="V565">
        <v>3</v>
      </c>
      <c r="W565" t="s">
        <v>108491</v>
      </c>
      <c r="X565" t="s">
        <v>109360</v>
      </c>
    </row>
    <row r="566" spans="1:27" ht="38.25" hidden="1" x14ac:dyDescent="0.2">
      <c r="A566" s="6" t="s">
        <v>107811</v>
      </c>
      <c r="B566" s="6" t="s">
        <v>108399</v>
      </c>
      <c r="C566" s="6" t="s">
        <v>217</v>
      </c>
      <c r="D566" s="6" t="s">
        <v>217</v>
      </c>
      <c r="E566" s="16">
        <v>2</v>
      </c>
      <c r="F566" s="6" t="s">
        <v>217</v>
      </c>
      <c r="G566" s="6" t="s">
        <v>17</v>
      </c>
      <c r="H566" s="6" t="s">
        <v>107792</v>
      </c>
      <c r="I566" s="15">
        <v>47379000</v>
      </c>
      <c r="J566" s="15">
        <v>47379000</v>
      </c>
      <c r="K566" s="6" t="s">
        <v>211</v>
      </c>
      <c r="L566" s="6" t="s">
        <v>211</v>
      </c>
      <c r="M566" s="6" t="s">
        <v>107793</v>
      </c>
      <c r="N566" s="6" t="s">
        <v>15</v>
      </c>
      <c r="O566" s="6" t="s">
        <v>108392</v>
      </c>
      <c r="P566" s="6" t="s">
        <v>107795</v>
      </c>
      <c r="Q566" s="6" t="s">
        <v>108393</v>
      </c>
      <c r="R566" s="17">
        <f t="shared" si="8"/>
        <v>23689500</v>
      </c>
      <c r="S566" s="6" t="s">
        <v>108436</v>
      </c>
      <c r="T566">
        <v>7520</v>
      </c>
      <c r="U566">
        <v>1</v>
      </c>
      <c r="V566" t="s">
        <v>108801</v>
      </c>
      <c r="W566" t="s">
        <v>108800</v>
      </c>
      <c r="X566" t="s">
        <v>109361</v>
      </c>
    </row>
    <row r="567" spans="1:27" ht="38.25" hidden="1" x14ac:dyDescent="0.2">
      <c r="A567" s="6" t="s">
        <v>103621</v>
      </c>
      <c r="B567" s="6" t="s">
        <v>108400</v>
      </c>
      <c r="C567" s="6" t="s">
        <v>217</v>
      </c>
      <c r="D567" s="6" t="s">
        <v>217</v>
      </c>
      <c r="E567" s="16">
        <v>2</v>
      </c>
      <c r="F567" s="6" t="s">
        <v>217</v>
      </c>
      <c r="G567" s="6" t="s">
        <v>133</v>
      </c>
      <c r="H567" s="6" t="s">
        <v>107792</v>
      </c>
      <c r="I567" s="15">
        <v>14214000</v>
      </c>
      <c r="J567" s="15">
        <v>14214000</v>
      </c>
      <c r="K567" s="6" t="s">
        <v>211</v>
      </c>
      <c r="L567" s="6" t="s">
        <v>211</v>
      </c>
      <c r="M567" s="6" t="s">
        <v>107793</v>
      </c>
      <c r="N567" s="6" t="s">
        <v>15</v>
      </c>
      <c r="O567" s="6" t="s">
        <v>108392</v>
      </c>
      <c r="P567" s="6" t="s">
        <v>107795</v>
      </c>
      <c r="Q567" s="6" t="s">
        <v>108393</v>
      </c>
      <c r="R567" s="17">
        <f t="shared" si="8"/>
        <v>7107000</v>
      </c>
      <c r="S567" s="6" t="s">
        <v>108435</v>
      </c>
      <c r="T567">
        <v>7520</v>
      </c>
      <c r="U567">
        <v>1</v>
      </c>
      <c r="V567" t="s">
        <v>107800</v>
      </c>
      <c r="W567" t="s">
        <v>108706</v>
      </c>
      <c r="X567" t="s">
        <v>109362</v>
      </c>
    </row>
    <row r="568" spans="1:27" ht="51" hidden="1" x14ac:dyDescent="0.2">
      <c r="A568" s="6" t="s">
        <v>103621</v>
      </c>
      <c r="B568" s="6" t="s">
        <v>108401</v>
      </c>
      <c r="C568" s="6" t="s">
        <v>217</v>
      </c>
      <c r="D568" s="6" t="s">
        <v>217</v>
      </c>
      <c r="E568" s="16">
        <v>3</v>
      </c>
      <c r="F568" s="6" t="s">
        <v>217</v>
      </c>
      <c r="G568" s="6" t="s">
        <v>133</v>
      </c>
      <c r="H568" s="6" t="s">
        <v>107792</v>
      </c>
      <c r="I568" s="15">
        <v>7653000</v>
      </c>
      <c r="J568" s="15">
        <v>7653000</v>
      </c>
      <c r="K568" s="6" t="s">
        <v>211</v>
      </c>
      <c r="L568" s="6" t="s">
        <v>211</v>
      </c>
      <c r="M568" s="6" t="s">
        <v>107793</v>
      </c>
      <c r="N568" s="6" t="s">
        <v>15</v>
      </c>
      <c r="O568" s="6" t="s">
        <v>108392</v>
      </c>
      <c r="P568" s="6" t="s">
        <v>107795</v>
      </c>
      <c r="Q568" s="6" t="s">
        <v>108393</v>
      </c>
      <c r="R568" s="17">
        <f t="shared" si="8"/>
        <v>2551000</v>
      </c>
      <c r="S568" s="6" t="s">
        <v>108435</v>
      </c>
      <c r="T568">
        <v>7520</v>
      </c>
      <c r="U568">
        <v>1</v>
      </c>
      <c r="V568" t="s">
        <v>107800</v>
      </c>
      <c r="W568" t="s">
        <v>108692</v>
      </c>
      <c r="X568" t="s">
        <v>109363</v>
      </c>
    </row>
    <row r="569" spans="1:27" ht="38.25" hidden="1" x14ac:dyDescent="0.2">
      <c r="A569" s="6" t="s">
        <v>106255</v>
      </c>
      <c r="B569" s="6" t="s">
        <v>108402</v>
      </c>
      <c r="C569" s="6" t="s">
        <v>217</v>
      </c>
      <c r="D569" s="6" t="s">
        <v>217</v>
      </c>
      <c r="E569" s="16">
        <v>4</v>
      </c>
      <c r="F569" s="6" t="s">
        <v>217</v>
      </c>
      <c r="G569" s="6" t="s">
        <v>17</v>
      </c>
      <c r="H569" s="6" t="s">
        <v>107792</v>
      </c>
      <c r="I569" s="15">
        <v>15316000</v>
      </c>
      <c r="J569" s="15">
        <v>15316000</v>
      </c>
      <c r="K569" s="6" t="s">
        <v>211</v>
      </c>
      <c r="L569" s="6" t="s">
        <v>211</v>
      </c>
      <c r="M569" s="6" t="s">
        <v>107793</v>
      </c>
      <c r="N569" s="6" t="s">
        <v>15</v>
      </c>
      <c r="O569" s="6" t="s">
        <v>108403</v>
      </c>
      <c r="P569" s="6" t="s">
        <v>107795</v>
      </c>
      <c r="Q569" s="6" t="s">
        <v>108404</v>
      </c>
      <c r="R569" s="17">
        <f t="shared" si="8"/>
        <v>3829000</v>
      </c>
      <c r="S569" s="6" t="s">
        <v>108436</v>
      </c>
      <c r="T569" t="s">
        <v>108438</v>
      </c>
      <c r="U569" t="s">
        <v>108682</v>
      </c>
      <c r="V569" t="s">
        <v>108683</v>
      </c>
      <c r="X569" t="s">
        <v>109364</v>
      </c>
    </row>
    <row r="570" spans="1:27" ht="38.25" hidden="1" x14ac:dyDescent="0.2">
      <c r="A570" s="6" t="s">
        <v>107811</v>
      </c>
      <c r="B570" s="6" t="s">
        <v>108405</v>
      </c>
      <c r="C570" s="6" t="s">
        <v>107790</v>
      </c>
      <c r="D570" s="6" t="s">
        <v>107790</v>
      </c>
      <c r="E570" s="16">
        <v>2</v>
      </c>
      <c r="F570" s="6" t="s">
        <v>217</v>
      </c>
      <c r="G570" s="6" t="s">
        <v>140</v>
      </c>
      <c r="H570" s="6" t="s">
        <v>107792</v>
      </c>
      <c r="I570" s="15">
        <v>16622000</v>
      </c>
      <c r="J570" s="15">
        <v>16622000</v>
      </c>
      <c r="K570" s="6" t="s">
        <v>211</v>
      </c>
      <c r="L570" s="6" t="s">
        <v>211</v>
      </c>
      <c r="M570" s="6" t="s">
        <v>107793</v>
      </c>
      <c r="N570" s="6" t="s">
        <v>15</v>
      </c>
      <c r="O570" s="6" t="s">
        <v>108403</v>
      </c>
      <c r="P570" s="6" t="s">
        <v>107795</v>
      </c>
      <c r="Q570" s="6" t="s">
        <v>108404</v>
      </c>
      <c r="R570" s="17">
        <f t="shared" si="8"/>
        <v>8311000</v>
      </c>
      <c r="S570" s="6" t="s">
        <v>108436</v>
      </c>
      <c r="T570" t="s">
        <v>108438</v>
      </c>
      <c r="U570" t="s">
        <v>108684</v>
      </c>
      <c r="V570" t="s">
        <v>108683</v>
      </c>
      <c r="X570" t="s">
        <v>109365</v>
      </c>
    </row>
    <row r="571" spans="1:27" hidden="1" x14ac:dyDescent="0.2">
      <c r="R571" s="17"/>
      <c r="AA571" t="s">
        <v>109368</v>
      </c>
    </row>
    <row r="572" spans="1:27" x14ac:dyDescent="0.2">
      <c r="R572" s="17"/>
    </row>
    <row r="574" spans="1:27" x14ac:dyDescent="0.2">
      <c r="R574" s="17"/>
    </row>
  </sheetData>
  <autoFilter xmlns:x14="http://schemas.microsoft.com/office/spreadsheetml/2009/9/main" ref="A4:AS571" xr:uid="{7608E827-968B-42AD-8EEF-D605ECB4F610}">
    <filterColumn colId="1">
      <mc:AlternateContent xmlns:mc="http://schemas.openxmlformats.org/markup-compatibility/2006">
        <mc:Choice Requires="x14">
          <filters>
            <x14:filter val="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filters>
        </mc:Choice>
        <mc:Fallback>
          <customFilters>
            <customFilter val=""/>
            <customFilter operator="notEqual" val=" "/>
          </customFilters>
        </mc:Fallback>
      </mc:AlternateContent>
    </filterColumn>
  </autoFilter>
  <mergeCells count="5">
    <mergeCell ref="A1:Q3"/>
    <mergeCell ref="AE2:AJ2"/>
    <mergeCell ref="AK2:AS3"/>
    <mergeCell ref="AB3:AC3"/>
    <mergeCell ref="AE3:AH3"/>
  </mergeCells>
  <pageMargins left="0.75" right="0.75" top="1" bottom="1" header="0.5" footer="0.5"/>
  <pageSetup orientation="portrait" r:id="rId1"/>
  <ignoredErrors>
    <ignoredError sqref="R5:R570"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Fernando Rincón Torres</dc:creator>
  <cp:keywords/>
  <dc:description/>
  <cp:lastModifiedBy>Henry Fernando Rincón Torres</cp:lastModifiedBy>
  <dcterms:created xsi:type="dcterms:W3CDTF">2019-01-16T15:03:59Z</dcterms:created>
  <dcterms:modified xsi:type="dcterms:W3CDTF">2019-01-30T23:10:15Z</dcterms:modified>
  <cp:category/>
  <cp:contentStatus/>
</cp:coreProperties>
</file>